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ks\Downloads\Modern-Excel-Formulas\"/>
    </mc:Choice>
  </mc:AlternateContent>
  <xr:revisionPtr revIDLastSave="0" documentId="13_ncr:1_{F8A71CE4-5B52-40AB-80E9-108314A8213B}" xr6:coauthVersionLast="47" xr6:coauthVersionMax="47" xr10:uidLastSave="{00000000-0000-0000-0000-000000000000}"/>
  <bookViews>
    <workbookView xWindow="-98" yWindow="-98" windowWidth="28996" windowHeight="15945" xr2:uid="{A4B005F5-8E73-4C1F-8A8F-E7DDE0A75D44}"/>
  </bookViews>
  <sheets>
    <sheet name="Cover" sheetId="5" r:id="rId1"/>
    <sheet name="Contents" sheetId="1" r:id="rId2"/>
    <sheet name="Arrays &amp; array functions" sheetId="3" r:id="rId3"/>
    <sheet name="Lifting" sheetId="7" r:id="rId4"/>
    <sheet name="Example" sheetId="6" r:id="rId5"/>
    <sheet name="Broadcasting" sheetId="8" r:id="rId6"/>
    <sheet name="Pairwise lifting" sheetId="12" r:id="rId7"/>
    <sheet name="Lookup example" sheetId="13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C5" i="3"/>
  <c r="D17" i="1"/>
  <c r="D15" i="1"/>
  <c r="D13" i="1"/>
  <c r="D11" i="1"/>
  <c r="D9" i="1"/>
  <c r="D7" i="1"/>
</calcChain>
</file>

<file path=xl/sharedStrings.xml><?xml version="1.0" encoding="utf-8"?>
<sst xmlns="http://schemas.openxmlformats.org/spreadsheetml/2006/main" count="519" uniqueCount="63">
  <si>
    <t>Modern Excel Formulas</t>
  </si>
  <si>
    <t>CONTENTS:</t>
  </si>
  <si>
    <t>Tab name</t>
  </si>
  <si>
    <t>Link</t>
  </si>
  <si>
    <t>Arrays &amp; array functions</t>
  </si>
  <si>
    <t>Lifting</t>
  </si>
  <si>
    <t>Example</t>
  </si>
  <si>
    <t>Broadcasting</t>
  </si>
  <si>
    <t>Pairwise lifting</t>
  </si>
  <si>
    <t>Lookup example</t>
  </si>
  <si>
    <t>What are your array separators?</t>
  </si>
  <si>
    <t>Column:</t>
  </si>
  <si>
    <t>Row:</t>
  </si>
  <si>
    <t>Array with rows &amp; columns</t>
  </si>
  <si>
    <t>Goal:</t>
  </si>
  <si>
    <t>Result:</t>
  </si>
  <si>
    <t>Array with 1-12 in one row:</t>
  </si>
  <si>
    <t>Result #1:</t>
  </si>
  <si>
    <t>Result #2:</t>
  </si>
  <si>
    <t>Result #3:</t>
  </si>
  <si>
    <t>Columns:</t>
  </si>
  <si>
    <t>Result #4:</t>
  </si>
  <si>
    <t>Create multiple dates using scalar lifting</t>
  </si>
  <si>
    <t>Periods:</t>
  </si>
  <si>
    <t>#1</t>
  </si>
  <si>
    <t>#2</t>
  </si>
  <si>
    <t>XLOOKUP Multiple Results</t>
  </si>
  <si>
    <t>Item</t>
  </si>
  <si>
    <t>Value</t>
  </si>
  <si>
    <t>Alpha</t>
  </si>
  <si>
    <t>Delta</t>
  </si>
  <si>
    <t>Bravo</t>
  </si>
  <si>
    <t>Charlie</t>
  </si>
  <si>
    <t>Reporting Date</t>
  </si>
  <si>
    <t>Year Start</t>
  </si>
  <si>
    <t>Total</t>
  </si>
  <si>
    <t>Allocation %</t>
  </si>
  <si>
    <t>Budget</t>
  </si>
  <si>
    <t>Actual</t>
  </si>
  <si>
    <t>Variance</t>
  </si>
  <si>
    <t>Forecast</t>
  </si>
  <si>
    <t>DATA</t>
  </si>
  <si>
    <t>Date</t>
  </si>
  <si>
    <t>Product</t>
  </si>
  <si>
    <t>Region</t>
  </si>
  <si>
    <t>East</t>
  </si>
  <si>
    <t>North</t>
  </si>
  <si>
    <t>South</t>
  </si>
  <si>
    <t>West</t>
  </si>
  <si>
    <t>Arrays calcualte by relative position:</t>
  </si>
  <si>
    <t>Arrays broadcast single values:</t>
  </si>
  <si>
    <t>Arrays broadcast single rows:</t>
  </si>
  <si>
    <t>Arrays broadcast single columns:</t>
  </si>
  <si>
    <t>Arrays broadcast to any sizes, but fill unknown values with #N/A:</t>
  </si>
  <si>
    <t>Lifting calculates a result for each value in the scalar argument.</t>
  </si>
  <si>
    <t>Pairwise lifting occurs where multiple scalar arguments are provided with multipe values.</t>
  </si>
  <si>
    <t>Pairwise lifting is applied only to items with multiple values.</t>
  </si>
  <si>
    <t>Lookup Example</t>
  </si>
  <si>
    <t>Size</t>
  </si>
  <si>
    <t>XLOOKUP</t>
  </si>
  <si>
    <t>Small</t>
  </si>
  <si>
    <t>Large</t>
  </si>
  <si>
    <t>Medium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</si>
</sst>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_);\(#,##0\);\-_);@_)"/>
  </numFmts>
  <fonts count="12" x14ac:knownFonts="1">
    <font>
      <sz val="11"/>
      <color theme="1" tint="0.24994659260841701"/>
      <name val="Aptos Narrow"/>
      <family val="2"/>
      <scheme val="minor"/>
    </font>
    <font>
      <sz val="11"/>
      <color rgb="FF16522E"/>
      <name val="Aptos Narrow"/>
      <family val="2"/>
      <scheme val="minor"/>
    </font>
    <font>
      <b/>
      <sz val="15"/>
      <color rgb="FF16522E"/>
      <name val="Aptos Narrow"/>
      <family val="2"/>
      <scheme val="minor"/>
    </font>
    <font>
      <b/>
      <sz val="13"/>
      <color rgb="FF16522E"/>
      <name val="Aptos Narrow"/>
      <family val="2"/>
      <scheme val="minor"/>
    </font>
    <font>
      <b/>
      <sz val="11"/>
      <color rgb="FF16522E"/>
      <name val="Aptos Narrow"/>
      <family val="2"/>
      <scheme val="minor"/>
    </font>
    <font>
      <sz val="18"/>
      <color rgb="FF41807F"/>
      <name val="Aptos Display"/>
      <family val="2"/>
      <scheme val="major"/>
    </font>
    <font>
      <b/>
      <sz val="11"/>
      <color theme="1" tint="0.14996795556505021"/>
      <name val="Aptos Narrow"/>
      <family val="2"/>
      <scheme val="minor"/>
    </font>
    <font>
      <b/>
      <sz val="11"/>
      <color theme="1" tint="0.24994659260841701"/>
      <name val="Aptos Narrow"/>
      <family val="2"/>
      <scheme val="minor"/>
    </font>
    <font>
      <sz val="11"/>
      <color theme="1" tint="0.2499465926084170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5"/>
      <color rgb="FF0C0D0E"/>
      <name val="Liberation Mono"/>
      <family val="3"/>
    </font>
    <font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41807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rgb="FF16522E"/>
      </bottom>
      <diagonal/>
    </border>
    <border>
      <left/>
      <right/>
      <top/>
      <bottom style="medium">
        <color rgb="FF16522E"/>
      </bottom>
      <diagonal/>
    </border>
    <border>
      <left/>
      <right/>
      <top style="thin">
        <color rgb="FF16522E"/>
      </top>
      <bottom style="double">
        <color rgb="FF16522E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6" fillId="0" borderId="3" applyNumberFormat="0" applyFill="0" applyAlignment="0" applyProtection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3" borderId="0" xfId="0" applyFont="1" applyFill="1"/>
    <xf numFmtId="0" fontId="0" fillId="2" borderId="0" xfId="0" applyFill="1" applyAlignment="1">
      <alignment horizontal="center" vertical="center"/>
    </xf>
    <xf numFmtId="0" fontId="2" fillId="2" borderId="0" xfId="2" applyFill="1" applyAlignment="1">
      <alignment horizontal="left" vertical="center" indent="1"/>
    </xf>
    <xf numFmtId="0" fontId="7" fillId="0" borderId="0" xfId="0" applyFont="1"/>
    <xf numFmtId="14" fontId="0" fillId="0" borderId="0" xfId="0" applyNumberFormat="1"/>
    <xf numFmtId="0" fontId="0" fillId="0" borderId="4" xfId="0" applyBorder="1"/>
    <xf numFmtId="0" fontId="0" fillId="2" borderId="4" xfId="0" applyFill="1" applyBorder="1"/>
    <xf numFmtId="14" fontId="0" fillId="2" borderId="4" xfId="0" applyNumberFormat="1" applyFill="1" applyBorder="1"/>
    <xf numFmtId="164" fontId="0" fillId="0" borderId="0" xfId="7" applyNumberFormat="1" applyFont="1" applyFill="1" applyBorder="1"/>
    <xf numFmtId="164" fontId="0" fillId="0" borderId="0" xfId="7" applyNumberFormat="1" applyFont="1" applyBorder="1"/>
    <xf numFmtId="14" fontId="7" fillId="2" borderId="4" xfId="0" applyNumberFormat="1" applyFont="1" applyFill="1" applyBorder="1"/>
    <xf numFmtId="14" fontId="7" fillId="0" borderId="10" xfId="0" applyNumberFormat="1" applyFont="1" applyBorder="1"/>
    <xf numFmtId="0" fontId="0" fillId="0" borderId="4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7" fillId="0" borderId="0" xfId="0" applyFont="1" applyAlignment="1">
      <alignment horizontal="center"/>
    </xf>
    <xf numFmtId="0" fontId="7" fillId="0" borderId="10" xfId="0" applyFont="1" applyBorder="1"/>
    <xf numFmtId="0" fontId="7" fillId="0" borderId="10" xfId="0" applyFont="1" applyBorder="1" applyAlignment="1">
      <alignment horizontal="right"/>
    </xf>
    <xf numFmtId="0" fontId="0" fillId="0" borderId="14" xfId="0" applyBorder="1"/>
    <xf numFmtId="0" fontId="0" fillId="0" borderId="1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6" xfId="0" applyBorder="1"/>
    <xf numFmtId="0" fontId="0" fillId="0" borderId="15" xfId="0" applyBorder="1"/>
    <xf numFmtId="165" fontId="0" fillId="2" borderId="5" xfId="0" applyNumberFormat="1" applyFill="1" applyBorder="1"/>
    <xf numFmtId="165" fontId="0" fillId="2" borderId="4" xfId="0" applyNumberFormat="1" applyFill="1" applyBorder="1"/>
    <xf numFmtId="165" fontId="0" fillId="0" borderId="0" xfId="0" applyNumberFormat="1"/>
    <xf numFmtId="0" fontId="10" fillId="0" borderId="0" xfId="0" applyFont="1" applyAlignment="1">
      <alignment horizontal="left" vertical="center"/>
    </xf>
    <xf numFmtId="0" fontId="11" fillId="0" borderId="0" xfId="8" applyFont="1" applyAlignment="1">
      <alignment horizontal="center"/>
    </xf>
    <xf numFmtId="0" fontId="0" fillId="0" borderId="0" xfId="0" applyAlignment="1">
      <alignment horizontal="center"/>
    </xf>
    <xf numFmtId="0" fontId="4" fillId="0" borderId="10" xfId="0" applyFont="1" applyBorder="1"/>
    <xf numFmtId="0" fontId="1" fillId="0" borderId="10" xfId="0" applyFont="1" applyBorder="1"/>
    <xf numFmtId="0" fontId="4" fillId="0" borderId="10" xfId="0" applyFont="1" applyBorder="1" applyAlignment="1">
      <alignment horizontal="center"/>
    </xf>
  </cellXfs>
  <cellStyles count="9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8" builtinId="8"/>
    <cellStyle name="Normal" xfId="0" builtinId="0" customBuiltin="1"/>
    <cellStyle name="Percent" xfId="7" builtinId="5"/>
    <cellStyle name="Title" xfId="1" builtinId="15" customBuiltin="1"/>
    <cellStyle name="Total" xfId="6" builtinId="25" customBuiltin="1"/>
  </cellStyles>
  <dxfs count="0"/>
  <tableStyles count="0" defaultTableStyle="TableStyleMedium2" defaultPivotStyle="PivotStyleLight16"/>
  <colors>
    <mruColors>
      <color rgb="FF16522E"/>
      <color rgb="FF41807F"/>
      <color rgb="FF661E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11</xdr:col>
      <xdr:colOff>200025</xdr:colOff>
      <xdr:row>26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FB1D5F-062D-9BBA-483D-5B9D6590C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566738"/>
          <a:ext cx="7772400" cy="437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5CD79-9F26-4A1B-BD9C-1A4512A2663E}">
  <sheetPr codeName="Sheet2"/>
  <dimension ref="A1:Y1"/>
  <sheetViews>
    <sheetView showGridLines="0" tabSelected="1" workbookViewId="0"/>
  </sheetViews>
  <sheetFormatPr defaultColWidth="10.59765625" defaultRowHeight="14.25" x14ac:dyDescent="0.45"/>
  <cols>
    <col min="1" max="1" width="1.59765625" customWidth="1"/>
  </cols>
  <sheetData>
    <row r="1" spans="1:25" ht="30.6" customHeight="1" x14ac:dyDescent="0.45">
      <c r="A1" s="2"/>
      <c r="B1" s="4" t="s">
        <v>0</v>
      </c>
      <c r="C1" s="1"/>
      <c r="D1" s="1"/>
      <c r="E1" s="1"/>
      <c r="F1" s="1"/>
      <c r="G1" s="1"/>
      <c r="H1" s="1"/>
      <c r="I1" s="1"/>
      <c r="J1" s="1"/>
      <c r="K1" s="1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09226-989D-412F-9257-5576374F2AE3}">
  <sheetPr codeName="Sheet1"/>
  <dimension ref="A1:Y17"/>
  <sheetViews>
    <sheetView showGridLines="0" workbookViewId="0"/>
  </sheetViews>
  <sheetFormatPr defaultColWidth="10.59765625" defaultRowHeight="14.25" x14ac:dyDescent="0.45"/>
  <cols>
    <col min="1" max="1" width="1.59765625" customWidth="1"/>
  </cols>
  <sheetData>
    <row r="1" spans="1:25" ht="30.6" customHeight="1" x14ac:dyDescent="0.45">
      <c r="A1" s="2"/>
      <c r="B1" s="4" t="s">
        <v>0</v>
      </c>
      <c r="C1" s="1"/>
      <c r="D1" s="1"/>
      <c r="E1" s="1"/>
      <c r="F1" s="1"/>
      <c r="G1" s="1"/>
      <c r="H1" s="1"/>
      <c r="I1" s="1"/>
      <c r="J1" s="1"/>
      <c r="K1" s="1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3" spans="1:25" x14ac:dyDescent="0.45">
      <c r="B3" s="5" t="s">
        <v>1</v>
      </c>
    </row>
    <row r="4" spans="1:25" x14ac:dyDescent="0.45">
      <c r="B4" s="5"/>
    </row>
    <row r="5" spans="1:25" x14ac:dyDescent="0.45">
      <c r="B5" s="35" t="s">
        <v>2</v>
      </c>
      <c r="C5" s="36"/>
      <c r="D5" s="37" t="s">
        <v>3</v>
      </c>
    </row>
    <row r="6" spans="1:25" x14ac:dyDescent="0.45">
      <c r="B6" s="5"/>
      <c r="D6" s="19"/>
    </row>
    <row r="7" spans="1:25" x14ac:dyDescent="0.45">
      <c r="B7" s="5" t="s">
        <v>4</v>
      </c>
      <c r="D7" s="33" t="str">
        <f>HYPERLINK("#'"&amp;B7&amp;"'!A1", "►")</f>
        <v>►</v>
      </c>
    </row>
    <row r="8" spans="1:25" x14ac:dyDescent="0.45">
      <c r="D8" s="34"/>
    </row>
    <row r="9" spans="1:25" x14ac:dyDescent="0.45">
      <c r="B9" s="5" t="s">
        <v>5</v>
      </c>
      <c r="D9" s="33" t="str">
        <f>HYPERLINK("#'"&amp;B9&amp;"'!A1", "►")</f>
        <v>►</v>
      </c>
    </row>
    <row r="10" spans="1:25" x14ac:dyDescent="0.45">
      <c r="D10" s="34"/>
    </row>
    <row r="11" spans="1:25" x14ac:dyDescent="0.45">
      <c r="B11" s="5" t="s">
        <v>6</v>
      </c>
      <c r="D11" s="33" t="str">
        <f>HYPERLINK("#'"&amp;B11&amp;"'!A1", "►")</f>
        <v>►</v>
      </c>
      <c r="E11" s="32"/>
    </row>
    <row r="12" spans="1:25" x14ac:dyDescent="0.45">
      <c r="D12" s="34"/>
    </row>
    <row r="13" spans="1:25" x14ac:dyDescent="0.45">
      <c r="B13" s="5" t="s">
        <v>7</v>
      </c>
      <c r="D13" s="33" t="str">
        <f>HYPERLINK("#'"&amp;B13&amp;"'!A1", "►")</f>
        <v>►</v>
      </c>
    </row>
    <row r="14" spans="1:25" x14ac:dyDescent="0.45">
      <c r="D14" s="34"/>
    </row>
    <row r="15" spans="1:25" x14ac:dyDescent="0.45">
      <c r="B15" s="5" t="s">
        <v>8</v>
      </c>
      <c r="D15" s="33" t="str">
        <f>HYPERLINK("#'"&amp;B15&amp;"'!A1", "►")</f>
        <v>►</v>
      </c>
    </row>
    <row r="16" spans="1:25" x14ac:dyDescent="0.45">
      <c r="D16" s="34"/>
    </row>
    <row r="17" spans="2:4" x14ac:dyDescent="0.45">
      <c r="B17" s="5" t="s">
        <v>9</v>
      </c>
      <c r="D17" s="33" t="str">
        <f>HYPERLINK("#'"&amp;B17&amp;"'!A1", "►")</f>
        <v>►</v>
      </c>
    </row>
  </sheetData>
  <sortState xmlns:xlrd2="http://schemas.microsoft.com/office/spreadsheetml/2017/richdata2" ref="O7:O9">
    <sortCondition ref="O7:O9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2BC03-B3CB-4314-9966-39ACE30B679D}">
  <sheetPr codeName="Sheet3"/>
  <dimension ref="A1:Z27"/>
  <sheetViews>
    <sheetView showGridLines="0" workbookViewId="0"/>
  </sheetViews>
  <sheetFormatPr defaultColWidth="10.59765625" defaultRowHeight="14.25" x14ac:dyDescent="0.45"/>
  <cols>
    <col min="1" max="1" width="1.59765625" customWidth="1"/>
    <col min="3" max="26" width="8.59765625" customWidth="1"/>
  </cols>
  <sheetData>
    <row r="1" spans="1:26" ht="30.6" customHeight="1" x14ac:dyDescent="0.45">
      <c r="A1" s="2"/>
      <c r="B1" s="4" t="s">
        <v>4</v>
      </c>
      <c r="C1" s="1"/>
      <c r="D1" s="1"/>
      <c r="E1" s="1"/>
      <c r="F1" s="1"/>
      <c r="G1" s="1"/>
      <c r="H1" s="1"/>
      <c r="I1" s="1"/>
      <c r="J1" s="1"/>
      <c r="K1" s="1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3" spans="1:26" x14ac:dyDescent="0.45">
      <c r="B3" s="5" t="s">
        <v>10</v>
      </c>
    </row>
    <row r="5" spans="1:26" x14ac:dyDescent="0.45">
      <c r="B5" t="s">
        <v>11</v>
      </c>
      <c r="C5" s="14" t="str">
        <f ca="1">MID(_xlfn.ARRAYTOTEXT(_xlfn.SEQUENCE(2,2),1),3,1)&amp;T(TODAY())</f>
        <v>,</v>
      </c>
    </row>
    <row r="6" spans="1:26" x14ac:dyDescent="0.45">
      <c r="B6" t="s">
        <v>12</v>
      </c>
      <c r="C6" s="14" t="str">
        <f ca="1">MID(_xlfn.ARRAYTOTEXT(_xlfn.SEQUENCE(2,2),1),5,1)&amp;T(TODAY())</f>
        <v>;</v>
      </c>
    </row>
    <row r="8" spans="1:26" x14ac:dyDescent="0.4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26" x14ac:dyDescent="0.45">
      <c r="B9" s="5" t="s">
        <v>13</v>
      </c>
    </row>
    <row r="11" spans="1:26" x14ac:dyDescent="0.45">
      <c r="B11" s="5" t="s">
        <v>14</v>
      </c>
      <c r="C11">
        <v>1</v>
      </c>
      <c r="D11">
        <v>2</v>
      </c>
      <c r="G11" s="5" t="s">
        <v>15</v>
      </c>
      <c r="H11" s="8"/>
    </row>
    <row r="12" spans="1:26" x14ac:dyDescent="0.45">
      <c r="C12">
        <v>3</v>
      </c>
      <c r="D12">
        <v>4</v>
      </c>
    </row>
    <row r="14" spans="1:26" x14ac:dyDescent="0.45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</row>
    <row r="15" spans="1:26" x14ac:dyDescent="0.45">
      <c r="B15" s="5" t="s">
        <v>16</v>
      </c>
    </row>
    <row r="17" spans="2:14" x14ac:dyDescent="0.45">
      <c r="B17" s="5" t="s">
        <v>14</v>
      </c>
      <c r="C17">
        <v>1</v>
      </c>
      <c r="D17">
        <v>2</v>
      </c>
      <c r="E17">
        <v>3</v>
      </c>
      <c r="F17">
        <v>4</v>
      </c>
      <c r="G17">
        <v>5</v>
      </c>
      <c r="H17">
        <v>6</v>
      </c>
      <c r="I17">
        <v>7</v>
      </c>
      <c r="J17">
        <v>8</v>
      </c>
      <c r="K17">
        <v>9</v>
      </c>
      <c r="L17">
        <v>10</v>
      </c>
      <c r="M17">
        <v>11</v>
      </c>
      <c r="N17">
        <v>12</v>
      </c>
    </row>
    <row r="19" spans="2:14" x14ac:dyDescent="0.45">
      <c r="B19" s="5" t="s">
        <v>17</v>
      </c>
      <c r="C19" s="8"/>
    </row>
    <row r="21" spans="2:14" x14ac:dyDescent="0.45">
      <c r="B21" s="5" t="s">
        <v>18</v>
      </c>
      <c r="C21" s="8"/>
    </row>
    <row r="23" spans="2:14" x14ac:dyDescent="0.45">
      <c r="B23" s="5" t="s">
        <v>19</v>
      </c>
      <c r="C23" s="8"/>
    </row>
    <row r="25" spans="2:14" x14ac:dyDescent="0.45">
      <c r="C25" t="s">
        <v>20</v>
      </c>
      <c r="D25" s="7">
        <v>12</v>
      </c>
    </row>
    <row r="27" spans="2:14" x14ac:dyDescent="0.45">
      <c r="B27" s="5" t="s">
        <v>21</v>
      </c>
      <c r="C27" s="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86EAE-8854-4B78-B6D6-AF32E3A3CD8E}">
  <sheetPr codeName="Sheet6"/>
  <dimension ref="A1:Z23"/>
  <sheetViews>
    <sheetView showGridLines="0" workbookViewId="0"/>
  </sheetViews>
  <sheetFormatPr defaultColWidth="10.59765625" defaultRowHeight="14.25" x14ac:dyDescent="0.45"/>
  <cols>
    <col min="1" max="1" width="1.59765625" customWidth="1"/>
  </cols>
  <sheetData>
    <row r="1" spans="1:26" ht="30.6" customHeight="1" x14ac:dyDescent="0.45">
      <c r="A1" s="2"/>
      <c r="B1" s="4" t="s">
        <v>5</v>
      </c>
      <c r="C1" s="1"/>
      <c r="D1" s="1"/>
      <c r="E1" s="1"/>
      <c r="F1" s="1"/>
      <c r="G1" s="1"/>
      <c r="H1" s="1"/>
      <c r="I1" s="1"/>
      <c r="J1" s="1"/>
      <c r="K1" s="1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3" spans="1:26" x14ac:dyDescent="0.45">
      <c r="B3" s="5" t="s">
        <v>22</v>
      </c>
    </row>
    <row r="5" spans="1:26" x14ac:dyDescent="0.45">
      <c r="F5" t="s">
        <v>23</v>
      </c>
      <c r="H5" s="7">
        <v>6</v>
      </c>
    </row>
    <row r="7" spans="1:26" x14ac:dyDescent="0.45">
      <c r="G7" s="19" t="s">
        <v>24</v>
      </c>
      <c r="H7" s="19" t="s">
        <v>25</v>
      </c>
    </row>
    <row r="8" spans="1:26" x14ac:dyDescent="0.45">
      <c r="B8" s="5" t="s">
        <v>14</v>
      </c>
      <c r="C8" s="6">
        <v>45658</v>
      </c>
      <c r="F8" s="5" t="s">
        <v>15</v>
      </c>
      <c r="G8" s="9"/>
      <c r="H8" s="9"/>
    </row>
    <row r="9" spans="1:26" x14ac:dyDescent="0.45">
      <c r="C9" s="6">
        <v>45689</v>
      </c>
      <c r="G9" s="6"/>
      <c r="H9" s="6"/>
    </row>
    <row r="10" spans="1:26" x14ac:dyDescent="0.45">
      <c r="C10" s="6">
        <v>45717</v>
      </c>
      <c r="G10" s="6"/>
      <c r="H10" s="6"/>
    </row>
    <row r="11" spans="1:26" x14ac:dyDescent="0.45">
      <c r="C11" s="6">
        <v>45748</v>
      </c>
      <c r="G11" s="6"/>
      <c r="H11" s="6"/>
    </row>
    <row r="12" spans="1:26" x14ac:dyDescent="0.45">
      <c r="C12" s="6">
        <v>45778</v>
      </c>
      <c r="G12" s="6"/>
      <c r="H12" s="6"/>
    </row>
    <row r="13" spans="1:26" x14ac:dyDescent="0.45">
      <c r="C13" s="6">
        <v>45809</v>
      </c>
      <c r="G13" s="6"/>
      <c r="H13" s="6"/>
    </row>
    <row r="15" spans="1:26" x14ac:dyDescent="0.45">
      <c r="B15" s="22"/>
      <c r="C15" s="22"/>
      <c r="D15" s="22"/>
      <c r="E15" s="22"/>
      <c r="F15" s="22"/>
      <c r="G15" s="22"/>
      <c r="H15" s="22"/>
    </row>
    <row r="16" spans="1:26" x14ac:dyDescent="0.45">
      <c r="B16" s="5" t="s">
        <v>26</v>
      </c>
    </row>
    <row r="18" spans="2:8" x14ac:dyDescent="0.45">
      <c r="B18" s="20" t="s">
        <v>27</v>
      </c>
      <c r="C18" s="21" t="s">
        <v>28</v>
      </c>
      <c r="F18" s="5" t="s">
        <v>14</v>
      </c>
      <c r="G18" t="s">
        <v>29</v>
      </c>
      <c r="H18">
        <v>10</v>
      </c>
    </row>
    <row r="19" spans="2:8" x14ac:dyDescent="0.45">
      <c r="B19" t="s">
        <v>29</v>
      </c>
      <c r="C19">
        <v>10</v>
      </c>
      <c r="G19" t="s">
        <v>30</v>
      </c>
      <c r="H19">
        <v>40</v>
      </c>
    </row>
    <row r="20" spans="2:8" x14ac:dyDescent="0.45">
      <c r="B20" t="s">
        <v>31</v>
      </c>
      <c r="C20">
        <v>20</v>
      </c>
    </row>
    <row r="21" spans="2:8" x14ac:dyDescent="0.45">
      <c r="B21" t="s">
        <v>32</v>
      </c>
      <c r="C21">
        <v>30</v>
      </c>
    </row>
    <row r="22" spans="2:8" x14ac:dyDescent="0.45">
      <c r="B22" t="s">
        <v>30</v>
      </c>
      <c r="C22">
        <v>40</v>
      </c>
      <c r="F22" s="5" t="s">
        <v>15</v>
      </c>
      <c r="G22" t="s">
        <v>29</v>
      </c>
      <c r="H22" s="8"/>
    </row>
    <row r="23" spans="2:8" x14ac:dyDescent="0.45">
      <c r="G23" t="s">
        <v>30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22759-F0DB-413A-8430-E6BD651E4ED3}">
  <sheetPr codeName="Sheet5"/>
  <dimension ref="A1:Z117"/>
  <sheetViews>
    <sheetView showGridLines="0" workbookViewId="0"/>
  </sheetViews>
  <sheetFormatPr defaultColWidth="10.59765625" defaultRowHeight="14.25" x14ac:dyDescent="0.45"/>
  <cols>
    <col min="1" max="1" width="1.59765625" customWidth="1"/>
    <col min="2" max="2" width="15.59765625" customWidth="1"/>
  </cols>
  <sheetData>
    <row r="1" spans="1:26" ht="30.6" customHeight="1" x14ac:dyDescent="0.45">
      <c r="A1" s="2"/>
      <c r="B1" s="4" t="s">
        <v>6</v>
      </c>
      <c r="C1" s="1"/>
      <c r="D1" s="1"/>
      <c r="E1" s="1"/>
      <c r="F1" s="1"/>
      <c r="G1" s="1"/>
      <c r="H1" s="1"/>
      <c r="I1" s="1"/>
      <c r="J1" s="1"/>
      <c r="K1" s="1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3" spans="1:26" x14ac:dyDescent="0.45">
      <c r="B3" t="s">
        <v>33</v>
      </c>
      <c r="C3" s="9">
        <v>45808</v>
      </c>
    </row>
    <row r="4" spans="1:26" x14ac:dyDescent="0.45">
      <c r="B4" t="s">
        <v>34</v>
      </c>
      <c r="C4" s="9"/>
    </row>
    <row r="6" spans="1:26" x14ac:dyDescent="0.45">
      <c r="C6" s="5" t="s">
        <v>35</v>
      </c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26" x14ac:dyDescent="0.45">
      <c r="B7" t="s">
        <v>36</v>
      </c>
      <c r="D7" s="11">
        <v>5.8999999999999997E-2</v>
      </c>
      <c r="E7" s="10">
        <v>6.7000000000000004E-2</v>
      </c>
      <c r="F7" s="10">
        <v>7.3999999999999996E-2</v>
      </c>
      <c r="G7" s="10">
        <v>8.8999999999999996E-2</v>
      </c>
      <c r="H7" s="10">
        <v>9.6000000000000002E-2</v>
      </c>
      <c r="I7" s="10">
        <v>0.104</v>
      </c>
      <c r="J7" s="10">
        <v>0.104</v>
      </c>
      <c r="K7" s="10">
        <v>0.111</v>
      </c>
      <c r="L7" s="10">
        <v>0.11899999999999999</v>
      </c>
      <c r="M7" s="10">
        <v>7.3999999999999996E-2</v>
      </c>
      <c r="N7" s="10">
        <v>5.8999999999999997E-2</v>
      </c>
      <c r="O7" s="10">
        <v>4.3999999999999997E-2</v>
      </c>
    </row>
    <row r="8" spans="1:26" x14ac:dyDescent="0.45">
      <c r="B8" t="s">
        <v>37</v>
      </c>
      <c r="C8" s="29">
        <v>25000</v>
      </c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26" x14ac:dyDescent="0.45">
      <c r="B9" t="s">
        <v>38</v>
      </c>
      <c r="C9" s="31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0" spans="1:26" x14ac:dyDescent="0.45">
      <c r="B10" t="s">
        <v>39</v>
      </c>
      <c r="C10" s="31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</row>
    <row r="11" spans="1:26" x14ac:dyDescent="0.45">
      <c r="B11" t="s">
        <v>40</v>
      </c>
      <c r="C11" s="29">
        <v>25000</v>
      </c>
      <c r="D11" s="30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5" spans="1:26" x14ac:dyDescent="0.45">
      <c r="B15" s="20" t="s">
        <v>41</v>
      </c>
      <c r="C15" s="23"/>
      <c r="D15" s="23"/>
      <c r="E15" s="23"/>
    </row>
    <row r="17" spans="2:5" x14ac:dyDescent="0.45">
      <c r="B17" s="21" t="s">
        <v>42</v>
      </c>
      <c r="C17" s="20" t="s">
        <v>43</v>
      </c>
      <c r="D17" s="20" t="s">
        <v>44</v>
      </c>
      <c r="E17" s="21" t="s">
        <v>28</v>
      </c>
    </row>
    <row r="18" spans="2:5" x14ac:dyDescent="0.45">
      <c r="B18" s="6">
        <v>45748</v>
      </c>
      <c r="C18" t="s">
        <v>30</v>
      </c>
      <c r="D18" t="s">
        <v>45</v>
      </c>
      <c r="E18">
        <v>55</v>
      </c>
    </row>
    <row r="19" spans="2:5" x14ac:dyDescent="0.45">
      <c r="B19" s="6">
        <v>45750</v>
      </c>
      <c r="C19" t="s">
        <v>31</v>
      </c>
      <c r="D19" t="s">
        <v>46</v>
      </c>
      <c r="E19">
        <v>51</v>
      </c>
    </row>
    <row r="20" spans="2:5" x14ac:dyDescent="0.45">
      <c r="B20" s="6">
        <v>45751</v>
      </c>
      <c r="C20" t="s">
        <v>31</v>
      </c>
      <c r="D20" t="s">
        <v>47</v>
      </c>
      <c r="E20">
        <v>55</v>
      </c>
    </row>
    <row r="21" spans="2:5" x14ac:dyDescent="0.45">
      <c r="B21" s="6">
        <v>45751</v>
      </c>
      <c r="C21" t="s">
        <v>29</v>
      </c>
      <c r="D21" t="s">
        <v>47</v>
      </c>
      <c r="E21">
        <v>91</v>
      </c>
    </row>
    <row r="22" spans="2:5" x14ac:dyDescent="0.45">
      <c r="B22" s="6">
        <v>45755</v>
      </c>
      <c r="C22" t="s">
        <v>29</v>
      </c>
      <c r="D22" t="s">
        <v>48</v>
      </c>
      <c r="E22">
        <v>85</v>
      </c>
    </row>
    <row r="23" spans="2:5" x14ac:dyDescent="0.45">
      <c r="B23" s="6">
        <v>45757</v>
      </c>
      <c r="C23" t="s">
        <v>29</v>
      </c>
      <c r="D23" t="s">
        <v>47</v>
      </c>
      <c r="E23">
        <v>93</v>
      </c>
    </row>
    <row r="24" spans="2:5" x14ac:dyDescent="0.45">
      <c r="B24" s="6">
        <v>45757</v>
      </c>
      <c r="C24" t="s">
        <v>30</v>
      </c>
      <c r="D24" t="s">
        <v>48</v>
      </c>
      <c r="E24">
        <v>55</v>
      </c>
    </row>
    <row r="25" spans="2:5" x14ac:dyDescent="0.45">
      <c r="B25" s="6">
        <v>45757</v>
      </c>
      <c r="C25" t="s">
        <v>30</v>
      </c>
      <c r="D25" t="s">
        <v>45</v>
      </c>
      <c r="E25">
        <v>69</v>
      </c>
    </row>
    <row r="26" spans="2:5" x14ac:dyDescent="0.45">
      <c r="B26" s="6">
        <v>45758</v>
      </c>
      <c r="C26" t="s">
        <v>32</v>
      </c>
      <c r="D26" t="s">
        <v>47</v>
      </c>
      <c r="E26">
        <v>54</v>
      </c>
    </row>
    <row r="27" spans="2:5" x14ac:dyDescent="0.45">
      <c r="B27" s="6">
        <v>45760</v>
      </c>
      <c r="C27" t="s">
        <v>30</v>
      </c>
      <c r="D27" t="s">
        <v>45</v>
      </c>
      <c r="E27">
        <v>59</v>
      </c>
    </row>
    <row r="28" spans="2:5" x14ac:dyDescent="0.45">
      <c r="B28" s="6">
        <v>45762</v>
      </c>
      <c r="C28" t="s">
        <v>32</v>
      </c>
      <c r="D28" t="s">
        <v>47</v>
      </c>
      <c r="E28">
        <v>53</v>
      </c>
    </row>
    <row r="29" spans="2:5" x14ac:dyDescent="0.45">
      <c r="B29" s="6">
        <v>45765</v>
      </c>
      <c r="C29" t="s">
        <v>32</v>
      </c>
      <c r="D29" t="s">
        <v>46</v>
      </c>
      <c r="E29">
        <v>90</v>
      </c>
    </row>
    <row r="30" spans="2:5" x14ac:dyDescent="0.45">
      <c r="B30" s="6">
        <v>45766</v>
      </c>
      <c r="C30" t="s">
        <v>31</v>
      </c>
      <c r="D30" t="s">
        <v>48</v>
      </c>
      <c r="E30">
        <v>55</v>
      </c>
    </row>
    <row r="31" spans="2:5" x14ac:dyDescent="0.45">
      <c r="B31" s="6">
        <v>45766</v>
      </c>
      <c r="C31" t="s">
        <v>32</v>
      </c>
      <c r="D31" t="s">
        <v>47</v>
      </c>
      <c r="E31">
        <v>83</v>
      </c>
    </row>
    <row r="32" spans="2:5" x14ac:dyDescent="0.45">
      <c r="B32" s="6">
        <v>45767</v>
      </c>
      <c r="C32" t="s">
        <v>31</v>
      </c>
      <c r="D32" t="s">
        <v>48</v>
      </c>
      <c r="E32">
        <v>94</v>
      </c>
    </row>
    <row r="33" spans="2:5" x14ac:dyDescent="0.45">
      <c r="B33" s="6">
        <v>45769</v>
      </c>
      <c r="C33" t="s">
        <v>31</v>
      </c>
      <c r="D33" t="s">
        <v>46</v>
      </c>
      <c r="E33">
        <v>99</v>
      </c>
    </row>
    <row r="34" spans="2:5" x14ac:dyDescent="0.45">
      <c r="B34" s="6">
        <v>45769</v>
      </c>
      <c r="C34" t="s">
        <v>29</v>
      </c>
      <c r="D34" t="s">
        <v>45</v>
      </c>
      <c r="E34">
        <v>62</v>
      </c>
    </row>
    <row r="35" spans="2:5" x14ac:dyDescent="0.45">
      <c r="B35" s="6">
        <v>45773</v>
      </c>
      <c r="C35" t="s">
        <v>31</v>
      </c>
      <c r="D35" t="s">
        <v>45</v>
      </c>
      <c r="E35">
        <v>56</v>
      </c>
    </row>
    <row r="36" spans="2:5" x14ac:dyDescent="0.45">
      <c r="B36" s="6">
        <v>45776</v>
      </c>
      <c r="C36" t="s">
        <v>29</v>
      </c>
      <c r="D36" t="s">
        <v>46</v>
      </c>
      <c r="E36">
        <v>72</v>
      </c>
    </row>
    <row r="37" spans="2:5" x14ac:dyDescent="0.45">
      <c r="B37" s="6">
        <v>45776</v>
      </c>
      <c r="C37" t="s">
        <v>31</v>
      </c>
      <c r="D37" t="s">
        <v>45</v>
      </c>
      <c r="E37">
        <v>93</v>
      </c>
    </row>
    <row r="38" spans="2:5" x14ac:dyDescent="0.45">
      <c r="B38" s="6">
        <v>45777</v>
      </c>
      <c r="C38" t="s">
        <v>31</v>
      </c>
      <c r="D38" t="s">
        <v>47</v>
      </c>
      <c r="E38">
        <v>52</v>
      </c>
    </row>
    <row r="39" spans="2:5" x14ac:dyDescent="0.45">
      <c r="B39" s="6">
        <v>45777</v>
      </c>
      <c r="C39" t="s">
        <v>31</v>
      </c>
      <c r="D39" t="s">
        <v>45</v>
      </c>
      <c r="E39">
        <v>63</v>
      </c>
    </row>
    <row r="40" spans="2:5" x14ac:dyDescent="0.45">
      <c r="B40" s="6">
        <v>45778</v>
      </c>
      <c r="C40" t="s">
        <v>30</v>
      </c>
      <c r="D40" t="s">
        <v>48</v>
      </c>
      <c r="E40">
        <v>72</v>
      </c>
    </row>
    <row r="41" spans="2:5" x14ac:dyDescent="0.45">
      <c r="B41" s="6">
        <v>45778</v>
      </c>
      <c r="C41" t="s">
        <v>29</v>
      </c>
      <c r="D41" t="s">
        <v>47</v>
      </c>
      <c r="E41">
        <v>53</v>
      </c>
    </row>
    <row r="42" spans="2:5" x14ac:dyDescent="0.45">
      <c r="B42" s="6">
        <v>45778</v>
      </c>
      <c r="C42" t="s">
        <v>29</v>
      </c>
      <c r="D42" t="s">
        <v>46</v>
      </c>
      <c r="E42">
        <v>79</v>
      </c>
    </row>
    <row r="43" spans="2:5" x14ac:dyDescent="0.45">
      <c r="B43" s="6">
        <v>45780</v>
      </c>
      <c r="C43" t="s">
        <v>32</v>
      </c>
      <c r="D43" t="s">
        <v>48</v>
      </c>
      <c r="E43">
        <v>83</v>
      </c>
    </row>
    <row r="44" spans="2:5" x14ac:dyDescent="0.45">
      <c r="B44" s="6">
        <v>45781</v>
      </c>
      <c r="C44" t="s">
        <v>31</v>
      </c>
      <c r="D44" t="s">
        <v>47</v>
      </c>
      <c r="E44">
        <v>82</v>
      </c>
    </row>
    <row r="45" spans="2:5" x14ac:dyDescent="0.45">
      <c r="B45" s="6">
        <v>45783</v>
      </c>
      <c r="C45" t="s">
        <v>32</v>
      </c>
      <c r="D45" t="s">
        <v>46</v>
      </c>
      <c r="E45">
        <v>63</v>
      </c>
    </row>
    <row r="46" spans="2:5" x14ac:dyDescent="0.45">
      <c r="B46" s="6">
        <v>45783</v>
      </c>
      <c r="C46" t="s">
        <v>30</v>
      </c>
      <c r="D46" t="s">
        <v>46</v>
      </c>
      <c r="E46">
        <v>83</v>
      </c>
    </row>
    <row r="47" spans="2:5" x14ac:dyDescent="0.45">
      <c r="B47" s="6">
        <v>45784</v>
      </c>
      <c r="C47" t="s">
        <v>29</v>
      </c>
      <c r="D47" t="s">
        <v>45</v>
      </c>
      <c r="E47">
        <v>59</v>
      </c>
    </row>
    <row r="48" spans="2:5" x14ac:dyDescent="0.45">
      <c r="B48" s="6">
        <v>45792</v>
      </c>
      <c r="C48" t="s">
        <v>30</v>
      </c>
      <c r="D48" t="s">
        <v>46</v>
      </c>
      <c r="E48">
        <v>82</v>
      </c>
    </row>
    <row r="49" spans="2:5" x14ac:dyDescent="0.45">
      <c r="B49" s="6">
        <v>45794</v>
      </c>
      <c r="C49" t="s">
        <v>29</v>
      </c>
      <c r="D49" t="s">
        <v>46</v>
      </c>
      <c r="E49">
        <v>93</v>
      </c>
    </row>
    <row r="50" spans="2:5" x14ac:dyDescent="0.45">
      <c r="B50" s="6">
        <v>45794</v>
      </c>
      <c r="C50" t="s">
        <v>30</v>
      </c>
      <c r="D50" t="s">
        <v>46</v>
      </c>
      <c r="E50">
        <v>68</v>
      </c>
    </row>
    <row r="51" spans="2:5" x14ac:dyDescent="0.45">
      <c r="B51" s="6">
        <v>45794</v>
      </c>
      <c r="C51" t="s">
        <v>32</v>
      </c>
      <c r="D51" t="s">
        <v>46</v>
      </c>
      <c r="E51">
        <v>93</v>
      </c>
    </row>
    <row r="52" spans="2:5" x14ac:dyDescent="0.45">
      <c r="B52" s="6">
        <v>45795</v>
      </c>
      <c r="C52" t="s">
        <v>31</v>
      </c>
      <c r="D52" t="s">
        <v>47</v>
      </c>
      <c r="E52">
        <v>95</v>
      </c>
    </row>
    <row r="53" spans="2:5" x14ac:dyDescent="0.45">
      <c r="B53" s="6">
        <v>45795</v>
      </c>
      <c r="C53" t="s">
        <v>30</v>
      </c>
      <c r="D53" t="s">
        <v>46</v>
      </c>
      <c r="E53">
        <v>57</v>
      </c>
    </row>
    <row r="54" spans="2:5" x14ac:dyDescent="0.45">
      <c r="B54" s="6">
        <v>45799</v>
      </c>
      <c r="C54" t="s">
        <v>31</v>
      </c>
      <c r="D54" t="s">
        <v>47</v>
      </c>
      <c r="E54">
        <v>72</v>
      </c>
    </row>
    <row r="55" spans="2:5" x14ac:dyDescent="0.45">
      <c r="B55" s="6">
        <v>45802</v>
      </c>
      <c r="C55" t="s">
        <v>32</v>
      </c>
      <c r="D55" t="s">
        <v>48</v>
      </c>
      <c r="E55">
        <v>67</v>
      </c>
    </row>
    <row r="56" spans="2:5" x14ac:dyDescent="0.45">
      <c r="B56" s="6">
        <v>45803</v>
      </c>
      <c r="C56" t="s">
        <v>32</v>
      </c>
      <c r="D56" t="s">
        <v>48</v>
      </c>
      <c r="E56">
        <v>67</v>
      </c>
    </row>
    <row r="57" spans="2:5" x14ac:dyDescent="0.45">
      <c r="B57" s="6">
        <v>45803</v>
      </c>
      <c r="C57" t="s">
        <v>29</v>
      </c>
      <c r="D57" t="s">
        <v>47</v>
      </c>
      <c r="E57">
        <v>79</v>
      </c>
    </row>
    <row r="58" spans="2:5" x14ac:dyDescent="0.45">
      <c r="B58" s="6">
        <v>45805</v>
      </c>
      <c r="C58" t="s">
        <v>30</v>
      </c>
      <c r="D58" t="s">
        <v>48</v>
      </c>
      <c r="E58">
        <v>75</v>
      </c>
    </row>
    <row r="59" spans="2:5" x14ac:dyDescent="0.45">
      <c r="B59" s="6">
        <v>45805</v>
      </c>
      <c r="C59" t="s">
        <v>29</v>
      </c>
      <c r="D59" t="s">
        <v>46</v>
      </c>
      <c r="E59">
        <v>90</v>
      </c>
    </row>
    <row r="60" spans="2:5" x14ac:dyDescent="0.45">
      <c r="B60" s="6">
        <v>45806</v>
      </c>
      <c r="C60" t="s">
        <v>32</v>
      </c>
      <c r="D60" t="s">
        <v>47</v>
      </c>
      <c r="E60">
        <v>66</v>
      </c>
    </row>
    <row r="61" spans="2:5" x14ac:dyDescent="0.45">
      <c r="B61" s="6">
        <v>45806</v>
      </c>
      <c r="C61" t="s">
        <v>32</v>
      </c>
      <c r="D61" t="s">
        <v>45</v>
      </c>
      <c r="E61">
        <v>93</v>
      </c>
    </row>
    <row r="62" spans="2:5" x14ac:dyDescent="0.45">
      <c r="B62" s="6">
        <v>45806</v>
      </c>
      <c r="C62" t="s">
        <v>29</v>
      </c>
      <c r="D62" t="s">
        <v>46</v>
      </c>
      <c r="E62">
        <v>69</v>
      </c>
    </row>
    <row r="63" spans="2:5" x14ac:dyDescent="0.45">
      <c r="B63" s="6">
        <v>45807</v>
      </c>
      <c r="C63" t="s">
        <v>31</v>
      </c>
      <c r="D63" t="s">
        <v>45</v>
      </c>
      <c r="E63">
        <v>61</v>
      </c>
    </row>
    <row r="64" spans="2:5" x14ac:dyDescent="0.45">
      <c r="B64" s="6">
        <v>45807</v>
      </c>
      <c r="C64" t="s">
        <v>31</v>
      </c>
      <c r="D64" t="s">
        <v>48</v>
      </c>
      <c r="E64">
        <v>69</v>
      </c>
    </row>
    <row r="65" spans="2:5" x14ac:dyDescent="0.45">
      <c r="B65" s="6">
        <v>45808</v>
      </c>
      <c r="C65" t="s">
        <v>32</v>
      </c>
      <c r="D65" t="s">
        <v>46</v>
      </c>
      <c r="E65">
        <v>64</v>
      </c>
    </row>
    <row r="66" spans="2:5" x14ac:dyDescent="0.45">
      <c r="B66" s="6">
        <v>45809</v>
      </c>
      <c r="C66" t="s">
        <v>29</v>
      </c>
      <c r="D66" t="s">
        <v>48</v>
      </c>
      <c r="E66">
        <v>56</v>
      </c>
    </row>
    <row r="67" spans="2:5" x14ac:dyDescent="0.45">
      <c r="B67" s="6">
        <v>45811</v>
      </c>
      <c r="C67" t="s">
        <v>29</v>
      </c>
      <c r="D67" t="s">
        <v>48</v>
      </c>
      <c r="E67">
        <v>97</v>
      </c>
    </row>
    <row r="68" spans="2:5" x14ac:dyDescent="0.45">
      <c r="B68" s="6">
        <v>45812</v>
      </c>
      <c r="C68" t="s">
        <v>30</v>
      </c>
      <c r="D68" t="s">
        <v>48</v>
      </c>
      <c r="E68">
        <v>57</v>
      </c>
    </row>
    <row r="69" spans="2:5" x14ac:dyDescent="0.45">
      <c r="B69" s="6">
        <v>45816</v>
      </c>
      <c r="C69" t="s">
        <v>31</v>
      </c>
      <c r="D69" t="s">
        <v>46</v>
      </c>
      <c r="E69">
        <v>93</v>
      </c>
    </row>
    <row r="70" spans="2:5" x14ac:dyDescent="0.45">
      <c r="B70" s="6">
        <v>45819</v>
      </c>
      <c r="C70" t="s">
        <v>30</v>
      </c>
      <c r="D70" t="s">
        <v>46</v>
      </c>
      <c r="E70">
        <v>57</v>
      </c>
    </row>
    <row r="71" spans="2:5" x14ac:dyDescent="0.45">
      <c r="B71" s="6">
        <v>45820</v>
      </c>
      <c r="C71" t="s">
        <v>32</v>
      </c>
      <c r="D71" t="s">
        <v>48</v>
      </c>
      <c r="E71">
        <v>86</v>
      </c>
    </row>
    <row r="72" spans="2:5" x14ac:dyDescent="0.45">
      <c r="B72" s="6">
        <v>45821</v>
      </c>
      <c r="C72" t="s">
        <v>32</v>
      </c>
      <c r="D72" t="s">
        <v>45</v>
      </c>
      <c r="E72">
        <v>86</v>
      </c>
    </row>
    <row r="73" spans="2:5" x14ac:dyDescent="0.45">
      <c r="B73" s="6">
        <v>45822</v>
      </c>
      <c r="C73" t="s">
        <v>29</v>
      </c>
      <c r="D73" t="s">
        <v>48</v>
      </c>
      <c r="E73">
        <v>76</v>
      </c>
    </row>
    <row r="74" spans="2:5" x14ac:dyDescent="0.45">
      <c r="B74" s="6">
        <v>45822</v>
      </c>
      <c r="C74" t="s">
        <v>30</v>
      </c>
      <c r="D74" t="s">
        <v>45</v>
      </c>
      <c r="E74">
        <v>96</v>
      </c>
    </row>
    <row r="75" spans="2:5" x14ac:dyDescent="0.45">
      <c r="B75" s="6">
        <v>45822</v>
      </c>
      <c r="C75" t="s">
        <v>32</v>
      </c>
      <c r="D75" t="s">
        <v>45</v>
      </c>
      <c r="E75">
        <v>57</v>
      </c>
    </row>
    <row r="76" spans="2:5" x14ac:dyDescent="0.45">
      <c r="B76" s="6">
        <v>45826</v>
      </c>
      <c r="C76" t="s">
        <v>32</v>
      </c>
      <c r="D76" t="s">
        <v>46</v>
      </c>
      <c r="E76">
        <v>93</v>
      </c>
    </row>
    <row r="77" spans="2:5" x14ac:dyDescent="0.45">
      <c r="B77" s="6">
        <v>45827</v>
      </c>
      <c r="C77" t="s">
        <v>30</v>
      </c>
      <c r="D77" t="s">
        <v>46</v>
      </c>
      <c r="E77">
        <v>66</v>
      </c>
    </row>
    <row r="78" spans="2:5" x14ac:dyDescent="0.45">
      <c r="B78" s="6">
        <v>45827</v>
      </c>
      <c r="C78" t="s">
        <v>30</v>
      </c>
      <c r="D78" t="s">
        <v>48</v>
      </c>
      <c r="E78">
        <v>72</v>
      </c>
    </row>
    <row r="79" spans="2:5" x14ac:dyDescent="0.45">
      <c r="B79" s="6">
        <v>45827</v>
      </c>
      <c r="C79" t="s">
        <v>32</v>
      </c>
      <c r="D79" t="s">
        <v>45</v>
      </c>
      <c r="E79">
        <v>60</v>
      </c>
    </row>
    <row r="80" spans="2:5" x14ac:dyDescent="0.45">
      <c r="B80" s="6">
        <v>45827</v>
      </c>
      <c r="C80" t="s">
        <v>30</v>
      </c>
      <c r="D80" t="s">
        <v>46</v>
      </c>
      <c r="E80">
        <v>75</v>
      </c>
    </row>
    <row r="81" spans="2:5" x14ac:dyDescent="0.45">
      <c r="B81" s="6">
        <v>45828</v>
      </c>
      <c r="C81" t="s">
        <v>32</v>
      </c>
      <c r="D81" t="s">
        <v>45</v>
      </c>
      <c r="E81">
        <v>64</v>
      </c>
    </row>
    <row r="82" spans="2:5" x14ac:dyDescent="0.45">
      <c r="B82" s="6">
        <v>45829</v>
      </c>
      <c r="C82" t="s">
        <v>32</v>
      </c>
      <c r="D82" t="s">
        <v>47</v>
      </c>
      <c r="E82">
        <v>62</v>
      </c>
    </row>
    <row r="83" spans="2:5" x14ac:dyDescent="0.45">
      <c r="B83" s="6">
        <v>45830</v>
      </c>
      <c r="C83" t="s">
        <v>29</v>
      </c>
      <c r="D83" t="s">
        <v>46</v>
      </c>
      <c r="E83">
        <v>95</v>
      </c>
    </row>
    <row r="84" spans="2:5" x14ac:dyDescent="0.45">
      <c r="B84" s="6">
        <v>45830</v>
      </c>
      <c r="C84" t="s">
        <v>31</v>
      </c>
      <c r="D84" t="s">
        <v>47</v>
      </c>
      <c r="E84">
        <v>82</v>
      </c>
    </row>
    <row r="85" spans="2:5" x14ac:dyDescent="0.45">
      <c r="B85" s="6">
        <v>45832</v>
      </c>
      <c r="C85" t="s">
        <v>29</v>
      </c>
      <c r="D85" t="s">
        <v>47</v>
      </c>
      <c r="E85">
        <v>79</v>
      </c>
    </row>
    <row r="86" spans="2:5" x14ac:dyDescent="0.45">
      <c r="B86" s="6">
        <v>45833</v>
      </c>
      <c r="C86" t="s">
        <v>31</v>
      </c>
      <c r="D86" t="s">
        <v>45</v>
      </c>
      <c r="E86">
        <v>74</v>
      </c>
    </row>
    <row r="87" spans="2:5" x14ac:dyDescent="0.45">
      <c r="B87" s="6">
        <v>45836</v>
      </c>
      <c r="C87" t="s">
        <v>31</v>
      </c>
      <c r="D87" t="s">
        <v>48</v>
      </c>
      <c r="E87">
        <v>61</v>
      </c>
    </row>
    <row r="88" spans="2:5" x14ac:dyDescent="0.45">
      <c r="B88" s="6">
        <v>45836</v>
      </c>
      <c r="C88" t="s">
        <v>30</v>
      </c>
      <c r="D88" t="s">
        <v>45</v>
      </c>
      <c r="E88">
        <v>91</v>
      </c>
    </row>
    <row r="89" spans="2:5" x14ac:dyDescent="0.45">
      <c r="B89" s="6">
        <v>45837</v>
      </c>
      <c r="C89" t="s">
        <v>32</v>
      </c>
      <c r="D89" t="s">
        <v>47</v>
      </c>
      <c r="E89">
        <v>67</v>
      </c>
    </row>
    <row r="90" spans="2:5" x14ac:dyDescent="0.45">
      <c r="B90" s="6">
        <v>45838</v>
      </c>
      <c r="C90" t="s">
        <v>31</v>
      </c>
      <c r="D90" t="s">
        <v>47</v>
      </c>
      <c r="E90">
        <v>62</v>
      </c>
    </row>
    <row r="91" spans="2:5" x14ac:dyDescent="0.45">
      <c r="B91" s="6">
        <v>45838</v>
      </c>
      <c r="C91" t="s">
        <v>32</v>
      </c>
      <c r="D91" t="s">
        <v>45</v>
      </c>
      <c r="E91">
        <v>82</v>
      </c>
    </row>
    <row r="92" spans="2:5" x14ac:dyDescent="0.45">
      <c r="B92" s="6">
        <v>45839</v>
      </c>
      <c r="C92" t="s">
        <v>29</v>
      </c>
      <c r="D92" t="s">
        <v>46</v>
      </c>
      <c r="E92">
        <v>62</v>
      </c>
    </row>
    <row r="93" spans="2:5" x14ac:dyDescent="0.45">
      <c r="B93" s="6">
        <v>45840</v>
      </c>
      <c r="C93" t="s">
        <v>31</v>
      </c>
      <c r="D93" t="s">
        <v>48</v>
      </c>
      <c r="E93">
        <v>61</v>
      </c>
    </row>
    <row r="94" spans="2:5" x14ac:dyDescent="0.45">
      <c r="B94" s="6">
        <v>45840</v>
      </c>
      <c r="C94" t="s">
        <v>29</v>
      </c>
      <c r="D94" t="s">
        <v>47</v>
      </c>
      <c r="E94">
        <v>83</v>
      </c>
    </row>
    <row r="95" spans="2:5" x14ac:dyDescent="0.45">
      <c r="B95" s="6">
        <v>45842</v>
      </c>
      <c r="C95" t="s">
        <v>31</v>
      </c>
      <c r="D95" t="s">
        <v>48</v>
      </c>
      <c r="E95">
        <v>84</v>
      </c>
    </row>
    <row r="96" spans="2:5" x14ac:dyDescent="0.45">
      <c r="B96" s="6">
        <v>45842</v>
      </c>
      <c r="C96" t="s">
        <v>29</v>
      </c>
      <c r="D96" t="s">
        <v>47</v>
      </c>
      <c r="E96">
        <v>69</v>
      </c>
    </row>
    <row r="97" spans="2:5" x14ac:dyDescent="0.45">
      <c r="B97" s="6">
        <v>45843</v>
      </c>
      <c r="C97" t="s">
        <v>29</v>
      </c>
      <c r="D97" t="s">
        <v>46</v>
      </c>
      <c r="E97">
        <v>82</v>
      </c>
    </row>
    <row r="98" spans="2:5" x14ac:dyDescent="0.45">
      <c r="B98" s="6">
        <v>45844</v>
      </c>
      <c r="C98" t="s">
        <v>30</v>
      </c>
      <c r="D98" t="s">
        <v>45</v>
      </c>
      <c r="E98">
        <v>83</v>
      </c>
    </row>
    <row r="99" spans="2:5" x14ac:dyDescent="0.45">
      <c r="B99" s="6">
        <v>45844</v>
      </c>
      <c r="C99" t="s">
        <v>29</v>
      </c>
      <c r="D99" t="s">
        <v>45</v>
      </c>
      <c r="E99">
        <v>93</v>
      </c>
    </row>
    <row r="100" spans="2:5" x14ac:dyDescent="0.45">
      <c r="B100" s="6">
        <v>45844</v>
      </c>
      <c r="C100" t="s">
        <v>29</v>
      </c>
      <c r="D100" t="s">
        <v>47</v>
      </c>
      <c r="E100">
        <v>59</v>
      </c>
    </row>
    <row r="101" spans="2:5" x14ac:dyDescent="0.45">
      <c r="B101" s="6">
        <v>45845</v>
      </c>
      <c r="C101" t="s">
        <v>31</v>
      </c>
      <c r="D101" t="s">
        <v>46</v>
      </c>
      <c r="E101">
        <v>66</v>
      </c>
    </row>
    <row r="102" spans="2:5" x14ac:dyDescent="0.45">
      <c r="B102" s="6">
        <v>45846</v>
      </c>
      <c r="C102" t="s">
        <v>29</v>
      </c>
      <c r="D102" t="s">
        <v>45</v>
      </c>
      <c r="E102">
        <v>71</v>
      </c>
    </row>
    <row r="103" spans="2:5" x14ac:dyDescent="0.45">
      <c r="B103" s="6">
        <v>45848</v>
      </c>
      <c r="C103" t="s">
        <v>31</v>
      </c>
      <c r="D103" t="s">
        <v>45</v>
      </c>
      <c r="E103">
        <v>58</v>
      </c>
    </row>
    <row r="104" spans="2:5" x14ac:dyDescent="0.45">
      <c r="B104" s="6">
        <v>45850</v>
      </c>
      <c r="C104" t="s">
        <v>29</v>
      </c>
      <c r="D104" t="s">
        <v>45</v>
      </c>
      <c r="E104">
        <v>71</v>
      </c>
    </row>
    <row r="105" spans="2:5" x14ac:dyDescent="0.45">
      <c r="B105" s="6">
        <v>45851</v>
      </c>
      <c r="C105" t="s">
        <v>29</v>
      </c>
      <c r="D105" t="s">
        <v>46</v>
      </c>
      <c r="E105">
        <v>82</v>
      </c>
    </row>
    <row r="106" spans="2:5" x14ac:dyDescent="0.45">
      <c r="B106" s="6">
        <v>45853</v>
      </c>
      <c r="C106" t="s">
        <v>31</v>
      </c>
      <c r="D106" t="s">
        <v>46</v>
      </c>
      <c r="E106">
        <v>75</v>
      </c>
    </row>
    <row r="107" spans="2:5" x14ac:dyDescent="0.45">
      <c r="B107" s="6">
        <v>45855</v>
      </c>
      <c r="C107" t="s">
        <v>32</v>
      </c>
      <c r="D107" t="s">
        <v>45</v>
      </c>
      <c r="E107">
        <v>62</v>
      </c>
    </row>
    <row r="108" spans="2:5" x14ac:dyDescent="0.45">
      <c r="B108" s="6">
        <v>45855</v>
      </c>
      <c r="C108" t="s">
        <v>29</v>
      </c>
      <c r="D108" t="s">
        <v>48</v>
      </c>
      <c r="E108">
        <v>72</v>
      </c>
    </row>
    <row r="109" spans="2:5" x14ac:dyDescent="0.45">
      <c r="B109" s="6">
        <v>45858</v>
      </c>
      <c r="C109" t="s">
        <v>31</v>
      </c>
      <c r="D109" t="s">
        <v>48</v>
      </c>
      <c r="E109">
        <v>67</v>
      </c>
    </row>
    <row r="110" spans="2:5" x14ac:dyDescent="0.45">
      <c r="B110" s="6">
        <v>45859</v>
      </c>
      <c r="C110" t="s">
        <v>30</v>
      </c>
      <c r="D110" t="s">
        <v>46</v>
      </c>
      <c r="E110">
        <v>80</v>
      </c>
    </row>
    <row r="111" spans="2:5" x14ac:dyDescent="0.45">
      <c r="B111" s="6">
        <v>45859</v>
      </c>
      <c r="C111" t="s">
        <v>32</v>
      </c>
      <c r="D111" t="s">
        <v>47</v>
      </c>
      <c r="E111">
        <v>51</v>
      </c>
    </row>
    <row r="112" spans="2:5" x14ac:dyDescent="0.45">
      <c r="B112" s="6">
        <v>45859</v>
      </c>
      <c r="C112" t="s">
        <v>32</v>
      </c>
      <c r="D112" t="s">
        <v>48</v>
      </c>
      <c r="E112">
        <v>80</v>
      </c>
    </row>
    <row r="113" spans="2:5" x14ac:dyDescent="0.45">
      <c r="B113" s="6">
        <v>45861</v>
      </c>
      <c r="C113" t="s">
        <v>32</v>
      </c>
      <c r="D113" t="s">
        <v>46</v>
      </c>
      <c r="E113">
        <v>69</v>
      </c>
    </row>
    <row r="114" spans="2:5" x14ac:dyDescent="0.45">
      <c r="B114" s="6">
        <v>45861</v>
      </c>
      <c r="C114" t="s">
        <v>31</v>
      </c>
      <c r="D114" t="s">
        <v>47</v>
      </c>
      <c r="E114">
        <v>94</v>
      </c>
    </row>
    <row r="115" spans="2:5" x14ac:dyDescent="0.45">
      <c r="B115" s="6">
        <v>45862</v>
      </c>
      <c r="C115" t="s">
        <v>30</v>
      </c>
      <c r="D115" t="s">
        <v>48</v>
      </c>
      <c r="E115">
        <v>84</v>
      </c>
    </row>
    <row r="116" spans="2:5" x14ac:dyDescent="0.45">
      <c r="B116" s="6">
        <v>45864</v>
      </c>
      <c r="C116" t="s">
        <v>32</v>
      </c>
      <c r="D116" t="s">
        <v>48</v>
      </c>
      <c r="E116">
        <v>75</v>
      </c>
    </row>
    <row r="117" spans="2:5" x14ac:dyDescent="0.45">
      <c r="B117" s="6">
        <v>45866</v>
      </c>
      <c r="C117" t="s">
        <v>32</v>
      </c>
      <c r="D117" t="s">
        <v>47</v>
      </c>
      <c r="E117">
        <v>83</v>
      </c>
    </row>
  </sheetData>
  <sortState xmlns:xlrd2="http://schemas.microsoft.com/office/spreadsheetml/2017/richdata2" ref="B18:F117">
    <sortCondition ref="B18:B117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F42DD-B078-4E0E-84FC-B415D175DDA1}">
  <sheetPr codeName="Sheet7"/>
  <dimension ref="A1:Z32"/>
  <sheetViews>
    <sheetView showGridLines="0" workbookViewId="0"/>
  </sheetViews>
  <sheetFormatPr defaultColWidth="10.59765625" defaultRowHeight="14.25" x14ac:dyDescent="0.45"/>
  <cols>
    <col min="1" max="1" width="1.59765625" customWidth="1"/>
    <col min="2" max="25" width="8.59765625" customWidth="1"/>
  </cols>
  <sheetData>
    <row r="1" spans="1:26" ht="30.6" customHeight="1" x14ac:dyDescent="0.45">
      <c r="A1" s="2"/>
      <c r="B1" s="4" t="s">
        <v>7</v>
      </c>
      <c r="C1" s="1"/>
      <c r="D1" s="1"/>
      <c r="E1" s="1"/>
      <c r="F1" s="1"/>
      <c r="G1" s="1"/>
      <c r="H1" s="1"/>
      <c r="I1" s="1"/>
      <c r="J1" s="1"/>
      <c r="K1" s="1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4" spans="1:26" x14ac:dyDescent="0.45">
      <c r="B4" s="5" t="s">
        <v>49</v>
      </c>
    </row>
    <row r="6" spans="1:26" x14ac:dyDescent="0.45">
      <c r="B6" s="15">
        <v>1</v>
      </c>
      <c r="C6" s="22">
        <v>2</v>
      </c>
      <c r="D6" s="16">
        <v>3</v>
      </c>
      <c r="F6" s="15">
        <v>1</v>
      </c>
      <c r="G6" s="22">
        <v>2</v>
      </c>
      <c r="H6" s="16">
        <v>3</v>
      </c>
      <c r="J6" s="8"/>
      <c r="K6" s="22"/>
      <c r="L6" s="16"/>
    </row>
    <row r="7" spans="1:26" x14ac:dyDescent="0.45">
      <c r="B7" s="17">
        <v>4</v>
      </c>
      <c r="C7" s="23">
        <v>5</v>
      </c>
      <c r="D7" s="18">
        <v>6</v>
      </c>
      <c r="F7" s="17">
        <v>4</v>
      </c>
      <c r="G7" s="23">
        <v>5</v>
      </c>
      <c r="H7" s="18">
        <v>6</v>
      </c>
      <c r="J7" s="17"/>
      <c r="K7" s="23"/>
      <c r="L7" s="18"/>
    </row>
    <row r="9" spans="1:26" x14ac:dyDescent="0.45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26" x14ac:dyDescent="0.45">
      <c r="B10" s="5" t="s">
        <v>50</v>
      </c>
    </row>
    <row r="12" spans="1:26" x14ac:dyDescent="0.45">
      <c r="B12" s="15">
        <v>1</v>
      </c>
      <c r="C12" s="22">
        <v>2</v>
      </c>
      <c r="D12" s="16">
        <v>3</v>
      </c>
      <c r="F12" s="7">
        <v>1</v>
      </c>
      <c r="J12" s="8"/>
      <c r="K12" s="22"/>
      <c r="L12" s="16"/>
    </row>
    <row r="13" spans="1:26" x14ac:dyDescent="0.45">
      <c r="B13" s="17">
        <v>4</v>
      </c>
      <c r="C13" s="23">
        <v>5</v>
      </c>
      <c r="D13" s="18">
        <v>6</v>
      </c>
      <c r="J13" s="17"/>
      <c r="K13" s="23"/>
      <c r="L13" s="18"/>
    </row>
    <row r="15" spans="1:26" x14ac:dyDescent="0.45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6" x14ac:dyDescent="0.45">
      <c r="B16" s="5" t="s">
        <v>51</v>
      </c>
    </row>
    <row r="18" spans="2:12" x14ac:dyDescent="0.45">
      <c r="B18" s="15">
        <v>1</v>
      </c>
      <c r="C18" s="22">
        <v>2</v>
      </c>
      <c r="D18" s="16">
        <v>3</v>
      </c>
      <c r="F18" s="24">
        <v>1</v>
      </c>
      <c r="G18" s="25">
        <v>2</v>
      </c>
      <c r="H18" s="26">
        <v>3</v>
      </c>
      <c r="J18" s="8"/>
      <c r="K18" s="22"/>
      <c r="L18" s="16"/>
    </row>
    <row r="19" spans="2:12" x14ac:dyDescent="0.45">
      <c r="B19" s="17">
        <v>4</v>
      </c>
      <c r="C19" s="23">
        <v>5</v>
      </c>
      <c r="D19" s="18">
        <v>6</v>
      </c>
      <c r="J19" s="17"/>
      <c r="K19" s="23"/>
      <c r="L19" s="18"/>
    </row>
    <row r="21" spans="2:12" x14ac:dyDescent="0.4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2:12" x14ac:dyDescent="0.45">
      <c r="B22" s="5" t="s">
        <v>52</v>
      </c>
    </row>
    <row r="24" spans="2:12" x14ac:dyDescent="0.45">
      <c r="B24" s="15">
        <v>1</v>
      </c>
      <c r="C24" s="22">
        <v>2</v>
      </c>
      <c r="D24" s="16">
        <v>3</v>
      </c>
      <c r="F24" s="27">
        <v>1</v>
      </c>
      <c r="J24" s="8"/>
      <c r="K24" s="22"/>
      <c r="L24" s="16"/>
    </row>
    <row r="25" spans="2:12" x14ac:dyDescent="0.45">
      <c r="B25" s="17">
        <v>4</v>
      </c>
      <c r="C25" s="23">
        <v>5</v>
      </c>
      <c r="D25" s="18">
        <v>6</v>
      </c>
      <c r="F25" s="28">
        <v>4</v>
      </c>
      <c r="J25" s="17"/>
      <c r="K25" s="23"/>
      <c r="L25" s="18"/>
    </row>
    <row r="27" spans="2:12" x14ac:dyDescent="0.4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2:12" x14ac:dyDescent="0.45">
      <c r="B28" s="5" t="s">
        <v>53</v>
      </c>
    </row>
    <row r="31" spans="2:12" x14ac:dyDescent="0.45">
      <c r="B31" s="15">
        <v>1</v>
      </c>
      <c r="C31" s="22">
        <v>2</v>
      </c>
      <c r="D31" s="16">
        <v>3</v>
      </c>
      <c r="F31" s="15">
        <v>1</v>
      </c>
      <c r="G31" s="16">
        <v>2</v>
      </c>
      <c r="J31" s="8"/>
      <c r="K31" s="22"/>
      <c r="L31" s="16"/>
    </row>
    <row r="32" spans="2:12" x14ac:dyDescent="0.45">
      <c r="B32" s="17">
        <v>4</v>
      </c>
      <c r="C32" s="23">
        <v>5</v>
      </c>
      <c r="D32" s="18">
        <v>6</v>
      </c>
      <c r="F32" s="17">
        <v>4</v>
      </c>
      <c r="G32" s="18">
        <v>5</v>
      </c>
      <c r="J32" s="17"/>
      <c r="K32" s="23"/>
      <c r="L32" s="1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FAFEA-5698-4341-918F-06E67B17FD87}">
  <sheetPr codeName="Sheet9"/>
  <dimension ref="A1:AA105"/>
  <sheetViews>
    <sheetView showGridLines="0" workbookViewId="0"/>
  </sheetViews>
  <sheetFormatPr defaultColWidth="10.59765625" defaultRowHeight="14.25" x14ac:dyDescent="0.45"/>
  <cols>
    <col min="1" max="1" width="1.59765625" customWidth="1"/>
    <col min="2" max="2" width="12" customWidth="1"/>
    <col min="3" max="27" width="8.59765625" customWidth="1"/>
  </cols>
  <sheetData>
    <row r="1" spans="1:27" ht="30.6" customHeight="1" x14ac:dyDescent="0.45">
      <c r="A1" s="2"/>
      <c r="B1" s="4" t="s">
        <v>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3" spans="1:27" x14ac:dyDescent="0.45">
      <c r="B3" s="20" t="s">
        <v>41</v>
      </c>
      <c r="C3" s="23"/>
      <c r="D3" s="23"/>
      <c r="E3" s="23"/>
    </row>
    <row r="4" spans="1:27" x14ac:dyDescent="0.45">
      <c r="H4" s="5" t="s">
        <v>54</v>
      </c>
    </row>
    <row r="5" spans="1:27" x14ac:dyDescent="0.45">
      <c r="B5" s="21" t="s">
        <v>42</v>
      </c>
      <c r="C5" s="20" t="s">
        <v>43</v>
      </c>
      <c r="D5" s="20" t="s">
        <v>44</v>
      </c>
      <c r="E5" s="21" t="s">
        <v>28</v>
      </c>
      <c r="F5" s="5"/>
    </row>
    <row r="6" spans="1:27" x14ac:dyDescent="0.45">
      <c r="B6" s="6">
        <v>45748</v>
      </c>
      <c r="C6" t="s">
        <v>30</v>
      </c>
      <c r="D6" t="s">
        <v>45</v>
      </c>
      <c r="E6">
        <v>55</v>
      </c>
      <c r="H6" t="s">
        <v>29</v>
      </c>
      <c r="I6" s="8"/>
    </row>
    <row r="7" spans="1:27" x14ac:dyDescent="0.45">
      <c r="B7" s="6">
        <v>45750</v>
      </c>
      <c r="C7" t="s">
        <v>31</v>
      </c>
      <c r="D7" t="s">
        <v>46</v>
      </c>
      <c r="E7">
        <v>51</v>
      </c>
      <c r="H7" t="s">
        <v>30</v>
      </c>
    </row>
    <row r="8" spans="1:27" x14ac:dyDescent="0.45">
      <c r="B8" s="6">
        <v>45751</v>
      </c>
      <c r="C8" t="s">
        <v>31</v>
      </c>
      <c r="D8" t="s">
        <v>47</v>
      </c>
      <c r="E8">
        <v>55</v>
      </c>
    </row>
    <row r="9" spans="1:27" x14ac:dyDescent="0.45">
      <c r="B9" s="6">
        <v>45751</v>
      </c>
      <c r="C9" t="s">
        <v>29</v>
      </c>
      <c r="D9" t="s">
        <v>47</v>
      </c>
      <c r="E9">
        <v>91</v>
      </c>
      <c r="H9" s="22"/>
      <c r="I9" s="22"/>
      <c r="J9" s="22"/>
      <c r="K9" s="22"/>
      <c r="L9" s="22"/>
      <c r="M9" s="22"/>
      <c r="N9" s="22"/>
      <c r="O9" s="22"/>
    </row>
    <row r="10" spans="1:27" x14ac:dyDescent="0.45">
      <c r="B10" s="6">
        <v>45755</v>
      </c>
      <c r="C10" t="s">
        <v>29</v>
      </c>
      <c r="D10" t="s">
        <v>48</v>
      </c>
      <c r="E10">
        <v>85</v>
      </c>
      <c r="H10" s="5" t="s">
        <v>55</v>
      </c>
    </row>
    <row r="11" spans="1:27" x14ac:dyDescent="0.45">
      <c r="B11" s="6">
        <v>45757</v>
      </c>
      <c r="C11" t="s">
        <v>29</v>
      </c>
      <c r="D11" t="s">
        <v>47</v>
      </c>
      <c r="E11">
        <v>93</v>
      </c>
    </row>
    <row r="12" spans="1:27" x14ac:dyDescent="0.45">
      <c r="B12" s="6">
        <v>45757</v>
      </c>
      <c r="C12" t="s">
        <v>30</v>
      </c>
      <c r="D12" t="s">
        <v>48</v>
      </c>
      <c r="E12">
        <v>55</v>
      </c>
      <c r="H12" t="s">
        <v>29</v>
      </c>
      <c r="I12" t="s">
        <v>45</v>
      </c>
      <c r="J12" s="8"/>
    </row>
    <row r="13" spans="1:27" x14ac:dyDescent="0.45">
      <c r="B13" s="6">
        <v>45757</v>
      </c>
      <c r="C13" t="s">
        <v>30</v>
      </c>
      <c r="D13" t="s">
        <v>45</v>
      </c>
      <c r="E13">
        <v>69</v>
      </c>
      <c r="H13" t="s">
        <v>30</v>
      </c>
      <c r="I13" t="s">
        <v>46</v>
      </c>
    </row>
    <row r="14" spans="1:27" x14ac:dyDescent="0.45">
      <c r="B14" s="6">
        <v>45758</v>
      </c>
      <c r="C14" t="s">
        <v>32</v>
      </c>
      <c r="D14" t="s">
        <v>47</v>
      </c>
      <c r="E14">
        <v>54</v>
      </c>
    </row>
    <row r="15" spans="1:27" x14ac:dyDescent="0.45">
      <c r="B15" s="6">
        <v>45760</v>
      </c>
      <c r="C15" t="s">
        <v>30</v>
      </c>
      <c r="D15" t="s">
        <v>45</v>
      </c>
      <c r="E15">
        <v>59</v>
      </c>
      <c r="H15" s="22"/>
      <c r="I15" s="22"/>
      <c r="J15" s="22"/>
      <c r="K15" s="22"/>
      <c r="L15" s="22"/>
      <c r="M15" s="22"/>
      <c r="N15" s="22"/>
      <c r="O15" s="22"/>
    </row>
    <row r="16" spans="1:27" x14ac:dyDescent="0.45">
      <c r="B16" s="6">
        <v>45762</v>
      </c>
      <c r="C16" t="s">
        <v>32</v>
      </c>
      <c r="D16" t="s">
        <v>47</v>
      </c>
      <c r="E16">
        <v>53</v>
      </c>
      <c r="H16" s="5" t="s">
        <v>56</v>
      </c>
    </row>
    <row r="17" spans="2:10" x14ac:dyDescent="0.45">
      <c r="B17" s="6">
        <v>45765</v>
      </c>
      <c r="C17" t="s">
        <v>32</v>
      </c>
      <c r="D17" t="s">
        <v>46</v>
      </c>
      <c r="E17">
        <v>90</v>
      </c>
    </row>
    <row r="18" spans="2:10" x14ac:dyDescent="0.45">
      <c r="B18" s="6">
        <v>45766</v>
      </c>
      <c r="C18" t="s">
        <v>31</v>
      </c>
      <c r="D18" t="s">
        <v>48</v>
      </c>
      <c r="E18">
        <v>55</v>
      </c>
      <c r="H18" t="s">
        <v>29</v>
      </c>
      <c r="I18" t="s">
        <v>45</v>
      </c>
      <c r="J18" s="8"/>
    </row>
    <row r="19" spans="2:10" x14ac:dyDescent="0.45">
      <c r="B19" s="6">
        <v>45766</v>
      </c>
      <c r="C19" t="s">
        <v>32</v>
      </c>
      <c r="D19" t="s">
        <v>47</v>
      </c>
      <c r="E19">
        <v>83</v>
      </c>
      <c r="H19" t="s">
        <v>30</v>
      </c>
    </row>
    <row r="20" spans="2:10" x14ac:dyDescent="0.45">
      <c r="B20" s="6">
        <v>45767</v>
      </c>
      <c r="C20" t="s">
        <v>31</v>
      </c>
      <c r="D20" t="s">
        <v>48</v>
      </c>
      <c r="E20">
        <v>94</v>
      </c>
    </row>
    <row r="21" spans="2:10" x14ac:dyDescent="0.45">
      <c r="B21" s="6">
        <v>45769</v>
      </c>
      <c r="C21" t="s">
        <v>31</v>
      </c>
      <c r="D21" t="s">
        <v>46</v>
      </c>
      <c r="E21">
        <v>99</v>
      </c>
    </row>
    <row r="22" spans="2:10" x14ac:dyDescent="0.45">
      <c r="B22" s="6">
        <v>45769</v>
      </c>
      <c r="C22" t="s">
        <v>29</v>
      </c>
      <c r="D22" t="s">
        <v>45</v>
      </c>
      <c r="E22">
        <v>62</v>
      </c>
    </row>
    <row r="23" spans="2:10" x14ac:dyDescent="0.45">
      <c r="B23" s="6">
        <v>45773</v>
      </c>
      <c r="C23" t="s">
        <v>31</v>
      </c>
      <c r="D23" t="s">
        <v>45</v>
      </c>
      <c r="E23">
        <v>56</v>
      </c>
    </row>
    <row r="24" spans="2:10" x14ac:dyDescent="0.45">
      <c r="B24" s="6">
        <v>45776</v>
      </c>
      <c r="C24" t="s">
        <v>29</v>
      </c>
      <c r="D24" t="s">
        <v>46</v>
      </c>
      <c r="E24">
        <v>72</v>
      </c>
    </row>
    <row r="25" spans="2:10" x14ac:dyDescent="0.45">
      <c r="B25" s="6">
        <v>45776</v>
      </c>
      <c r="C25" t="s">
        <v>31</v>
      </c>
      <c r="D25" t="s">
        <v>45</v>
      </c>
      <c r="E25">
        <v>93</v>
      </c>
    </row>
    <row r="26" spans="2:10" x14ac:dyDescent="0.45">
      <c r="B26" s="6">
        <v>45777</v>
      </c>
      <c r="C26" t="s">
        <v>31</v>
      </c>
      <c r="D26" t="s">
        <v>47</v>
      </c>
      <c r="E26">
        <v>52</v>
      </c>
    </row>
    <row r="27" spans="2:10" x14ac:dyDescent="0.45">
      <c r="B27" s="6">
        <v>45777</v>
      </c>
      <c r="C27" t="s">
        <v>31</v>
      </c>
      <c r="D27" t="s">
        <v>45</v>
      </c>
      <c r="E27">
        <v>63</v>
      </c>
    </row>
    <row r="28" spans="2:10" x14ac:dyDescent="0.45">
      <c r="B28" s="6">
        <v>45778</v>
      </c>
      <c r="C28" t="s">
        <v>30</v>
      </c>
      <c r="D28" t="s">
        <v>48</v>
      </c>
      <c r="E28">
        <v>72</v>
      </c>
    </row>
    <row r="29" spans="2:10" x14ac:dyDescent="0.45">
      <c r="B29" s="6">
        <v>45778</v>
      </c>
      <c r="C29" t="s">
        <v>29</v>
      </c>
      <c r="D29" t="s">
        <v>47</v>
      </c>
      <c r="E29">
        <v>53</v>
      </c>
    </row>
    <row r="30" spans="2:10" x14ac:dyDescent="0.45">
      <c r="B30" s="6">
        <v>45778</v>
      </c>
      <c r="C30" t="s">
        <v>29</v>
      </c>
      <c r="D30" t="s">
        <v>46</v>
      </c>
      <c r="E30">
        <v>79</v>
      </c>
    </row>
    <row r="31" spans="2:10" x14ac:dyDescent="0.45">
      <c r="B31" s="6">
        <v>45780</v>
      </c>
      <c r="C31" t="s">
        <v>32</v>
      </c>
      <c r="D31" t="s">
        <v>48</v>
      </c>
      <c r="E31">
        <v>83</v>
      </c>
    </row>
    <row r="32" spans="2:10" x14ac:dyDescent="0.45">
      <c r="B32" s="6">
        <v>45781</v>
      </c>
      <c r="C32" t="s">
        <v>31</v>
      </c>
      <c r="D32" t="s">
        <v>47</v>
      </c>
      <c r="E32">
        <v>82</v>
      </c>
    </row>
    <row r="33" spans="2:5" x14ac:dyDescent="0.45">
      <c r="B33" s="6">
        <v>45783</v>
      </c>
      <c r="C33" t="s">
        <v>32</v>
      </c>
      <c r="D33" t="s">
        <v>46</v>
      </c>
      <c r="E33">
        <v>63</v>
      </c>
    </row>
    <row r="34" spans="2:5" x14ac:dyDescent="0.45">
      <c r="B34" s="6">
        <v>45783</v>
      </c>
      <c r="C34" t="s">
        <v>30</v>
      </c>
      <c r="D34" t="s">
        <v>46</v>
      </c>
      <c r="E34">
        <v>83</v>
      </c>
    </row>
    <row r="35" spans="2:5" x14ac:dyDescent="0.45">
      <c r="B35" s="6">
        <v>45784</v>
      </c>
      <c r="C35" t="s">
        <v>29</v>
      </c>
      <c r="D35" t="s">
        <v>45</v>
      </c>
      <c r="E35">
        <v>59</v>
      </c>
    </row>
    <row r="36" spans="2:5" x14ac:dyDescent="0.45">
      <c r="B36" s="6">
        <v>45792</v>
      </c>
      <c r="C36" t="s">
        <v>30</v>
      </c>
      <c r="D36" t="s">
        <v>46</v>
      </c>
      <c r="E36">
        <v>82</v>
      </c>
    </row>
    <row r="37" spans="2:5" x14ac:dyDescent="0.45">
      <c r="B37" s="6">
        <v>45794</v>
      </c>
      <c r="C37" t="s">
        <v>29</v>
      </c>
      <c r="D37" t="s">
        <v>46</v>
      </c>
      <c r="E37">
        <v>93</v>
      </c>
    </row>
    <row r="38" spans="2:5" x14ac:dyDescent="0.45">
      <c r="B38" s="6">
        <v>45794</v>
      </c>
      <c r="C38" t="s">
        <v>30</v>
      </c>
      <c r="D38" t="s">
        <v>46</v>
      </c>
      <c r="E38">
        <v>68</v>
      </c>
    </row>
    <row r="39" spans="2:5" x14ac:dyDescent="0.45">
      <c r="B39" s="6">
        <v>45794</v>
      </c>
      <c r="C39" t="s">
        <v>32</v>
      </c>
      <c r="D39" t="s">
        <v>46</v>
      </c>
      <c r="E39">
        <v>93</v>
      </c>
    </row>
    <row r="40" spans="2:5" x14ac:dyDescent="0.45">
      <c r="B40" s="6">
        <v>45795</v>
      </c>
      <c r="C40" t="s">
        <v>31</v>
      </c>
      <c r="D40" t="s">
        <v>47</v>
      </c>
      <c r="E40">
        <v>95</v>
      </c>
    </row>
    <row r="41" spans="2:5" x14ac:dyDescent="0.45">
      <c r="B41" s="6">
        <v>45795</v>
      </c>
      <c r="C41" t="s">
        <v>30</v>
      </c>
      <c r="D41" t="s">
        <v>46</v>
      </c>
      <c r="E41">
        <v>57</v>
      </c>
    </row>
    <row r="42" spans="2:5" x14ac:dyDescent="0.45">
      <c r="B42" s="6">
        <v>45799</v>
      </c>
      <c r="C42" t="s">
        <v>31</v>
      </c>
      <c r="D42" t="s">
        <v>47</v>
      </c>
      <c r="E42">
        <v>72</v>
      </c>
    </row>
    <row r="43" spans="2:5" x14ac:dyDescent="0.45">
      <c r="B43" s="6">
        <v>45802</v>
      </c>
      <c r="C43" t="s">
        <v>32</v>
      </c>
      <c r="D43" t="s">
        <v>48</v>
      </c>
      <c r="E43">
        <v>67</v>
      </c>
    </row>
    <row r="44" spans="2:5" x14ac:dyDescent="0.45">
      <c r="B44" s="6">
        <v>45803</v>
      </c>
      <c r="C44" t="s">
        <v>32</v>
      </c>
      <c r="D44" t="s">
        <v>48</v>
      </c>
      <c r="E44">
        <v>67</v>
      </c>
    </row>
    <row r="45" spans="2:5" x14ac:dyDescent="0.45">
      <c r="B45" s="6">
        <v>45803</v>
      </c>
      <c r="C45" t="s">
        <v>29</v>
      </c>
      <c r="D45" t="s">
        <v>47</v>
      </c>
      <c r="E45">
        <v>79</v>
      </c>
    </row>
    <row r="46" spans="2:5" x14ac:dyDescent="0.45">
      <c r="B46" s="6">
        <v>45805</v>
      </c>
      <c r="C46" t="s">
        <v>30</v>
      </c>
      <c r="D46" t="s">
        <v>48</v>
      </c>
      <c r="E46">
        <v>75</v>
      </c>
    </row>
    <row r="47" spans="2:5" x14ac:dyDescent="0.45">
      <c r="B47" s="6">
        <v>45805</v>
      </c>
      <c r="C47" t="s">
        <v>29</v>
      </c>
      <c r="D47" t="s">
        <v>46</v>
      </c>
      <c r="E47">
        <v>90</v>
      </c>
    </row>
    <row r="48" spans="2:5" x14ac:dyDescent="0.45">
      <c r="B48" s="6">
        <v>45806</v>
      </c>
      <c r="C48" t="s">
        <v>32</v>
      </c>
      <c r="D48" t="s">
        <v>47</v>
      </c>
      <c r="E48">
        <v>66</v>
      </c>
    </row>
    <row r="49" spans="2:5" x14ac:dyDescent="0.45">
      <c r="B49" s="6">
        <v>45806</v>
      </c>
      <c r="C49" t="s">
        <v>32</v>
      </c>
      <c r="D49" t="s">
        <v>45</v>
      </c>
      <c r="E49">
        <v>93</v>
      </c>
    </row>
    <row r="50" spans="2:5" x14ac:dyDescent="0.45">
      <c r="B50" s="6">
        <v>45806</v>
      </c>
      <c r="C50" t="s">
        <v>29</v>
      </c>
      <c r="D50" t="s">
        <v>46</v>
      </c>
      <c r="E50">
        <v>69</v>
      </c>
    </row>
    <row r="51" spans="2:5" x14ac:dyDescent="0.45">
      <c r="B51" s="6">
        <v>45807</v>
      </c>
      <c r="C51" t="s">
        <v>31</v>
      </c>
      <c r="D51" t="s">
        <v>45</v>
      </c>
      <c r="E51">
        <v>61</v>
      </c>
    </row>
    <row r="52" spans="2:5" x14ac:dyDescent="0.45">
      <c r="B52" s="6">
        <v>45807</v>
      </c>
      <c r="C52" t="s">
        <v>31</v>
      </c>
      <c r="D52" t="s">
        <v>48</v>
      </c>
      <c r="E52">
        <v>69</v>
      </c>
    </row>
    <row r="53" spans="2:5" x14ac:dyDescent="0.45">
      <c r="B53" s="6">
        <v>45808</v>
      </c>
      <c r="C53" t="s">
        <v>32</v>
      </c>
      <c r="D53" t="s">
        <v>46</v>
      </c>
      <c r="E53">
        <v>64</v>
      </c>
    </row>
    <row r="54" spans="2:5" x14ac:dyDescent="0.45">
      <c r="B54" s="6">
        <v>45809</v>
      </c>
      <c r="C54" t="s">
        <v>29</v>
      </c>
      <c r="D54" t="s">
        <v>48</v>
      </c>
      <c r="E54">
        <v>56</v>
      </c>
    </row>
    <row r="55" spans="2:5" x14ac:dyDescent="0.45">
      <c r="B55" s="6">
        <v>45811</v>
      </c>
      <c r="C55" t="s">
        <v>29</v>
      </c>
      <c r="D55" t="s">
        <v>48</v>
      </c>
      <c r="E55">
        <v>97</v>
      </c>
    </row>
    <row r="56" spans="2:5" x14ac:dyDescent="0.45">
      <c r="B56" s="6">
        <v>45812</v>
      </c>
      <c r="C56" t="s">
        <v>30</v>
      </c>
      <c r="D56" t="s">
        <v>48</v>
      </c>
      <c r="E56">
        <v>57</v>
      </c>
    </row>
    <row r="57" spans="2:5" x14ac:dyDescent="0.45">
      <c r="B57" s="6">
        <v>45816</v>
      </c>
      <c r="C57" t="s">
        <v>31</v>
      </c>
      <c r="D57" t="s">
        <v>46</v>
      </c>
      <c r="E57">
        <v>93</v>
      </c>
    </row>
    <row r="58" spans="2:5" x14ac:dyDescent="0.45">
      <c r="B58" s="6">
        <v>45819</v>
      </c>
      <c r="C58" t="s">
        <v>30</v>
      </c>
      <c r="D58" t="s">
        <v>46</v>
      </c>
      <c r="E58">
        <v>57</v>
      </c>
    </row>
    <row r="59" spans="2:5" x14ac:dyDescent="0.45">
      <c r="B59" s="6">
        <v>45820</v>
      </c>
      <c r="C59" t="s">
        <v>32</v>
      </c>
      <c r="D59" t="s">
        <v>48</v>
      </c>
      <c r="E59">
        <v>86</v>
      </c>
    </row>
    <row r="60" spans="2:5" x14ac:dyDescent="0.45">
      <c r="B60" s="6">
        <v>45821</v>
      </c>
      <c r="C60" t="s">
        <v>32</v>
      </c>
      <c r="D60" t="s">
        <v>45</v>
      </c>
      <c r="E60">
        <v>86</v>
      </c>
    </row>
    <row r="61" spans="2:5" x14ac:dyDescent="0.45">
      <c r="B61" s="6">
        <v>45822</v>
      </c>
      <c r="C61" t="s">
        <v>29</v>
      </c>
      <c r="D61" t="s">
        <v>48</v>
      </c>
      <c r="E61">
        <v>76</v>
      </c>
    </row>
    <row r="62" spans="2:5" x14ac:dyDescent="0.45">
      <c r="B62" s="6">
        <v>45822</v>
      </c>
      <c r="C62" t="s">
        <v>30</v>
      </c>
      <c r="D62" t="s">
        <v>45</v>
      </c>
      <c r="E62">
        <v>96</v>
      </c>
    </row>
    <row r="63" spans="2:5" x14ac:dyDescent="0.45">
      <c r="B63" s="6">
        <v>45822</v>
      </c>
      <c r="C63" t="s">
        <v>32</v>
      </c>
      <c r="D63" t="s">
        <v>45</v>
      </c>
      <c r="E63">
        <v>57</v>
      </c>
    </row>
    <row r="64" spans="2:5" x14ac:dyDescent="0.45">
      <c r="B64" s="6">
        <v>45826</v>
      </c>
      <c r="C64" t="s">
        <v>32</v>
      </c>
      <c r="D64" t="s">
        <v>46</v>
      </c>
      <c r="E64">
        <v>93</v>
      </c>
    </row>
    <row r="65" spans="2:5" x14ac:dyDescent="0.45">
      <c r="B65" s="6">
        <v>45827</v>
      </c>
      <c r="C65" t="s">
        <v>30</v>
      </c>
      <c r="D65" t="s">
        <v>46</v>
      </c>
      <c r="E65">
        <v>66</v>
      </c>
    </row>
    <row r="66" spans="2:5" x14ac:dyDescent="0.45">
      <c r="B66" s="6">
        <v>45827</v>
      </c>
      <c r="C66" t="s">
        <v>30</v>
      </c>
      <c r="D66" t="s">
        <v>48</v>
      </c>
      <c r="E66">
        <v>72</v>
      </c>
    </row>
    <row r="67" spans="2:5" x14ac:dyDescent="0.45">
      <c r="B67" s="6">
        <v>45827</v>
      </c>
      <c r="C67" t="s">
        <v>32</v>
      </c>
      <c r="D67" t="s">
        <v>45</v>
      </c>
      <c r="E67">
        <v>60</v>
      </c>
    </row>
    <row r="68" spans="2:5" x14ac:dyDescent="0.45">
      <c r="B68" s="6">
        <v>45827</v>
      </c>
      <c r="C68" t="s">
        <v>30</v>
      </c>
      <c r="D68" t="s">
        <v>46</v>
      </c>
      <c r="E68">
        <v>75</v>
      </c>
    </row>
    <row r="69" spans="2:5" x14ac:dyDescent="0.45">
      <c r="B69" s="6">
        <v>45828</v>
      </c>
      <c r="C69" t="s">
        <v>32</v>
      </c>
      <c r="D69" t="s">
        <v>45</v>
      </c>
      <c r="E69">
        <v>64</v>
      </c>
    </row>
    <row r="70" spans="2:5" x14ac:dyDescent="0.45">
      <c r="B70" s="6">
        <v>45829</v>
      </c>
      <c r="C70" t="s">
        <v>32</v>
      </c>
      <c r="D70" t="s">
        <v>47</v>
      </c>
      <c r="E70">
        <v>62</v>
      </c>
    </row>
    <row r="71" spans="2:5" x14ac:dyDescent="0.45">
      <c r="B71" s="6">
        <v>45830</v>
      </c>
      <c r="C71" t="s">
        <v>29</v>
      </c>
      <c r="D71" t="s">
        <v>46</v>
      </c>
      <c r="E71">
        <v>95</v>
      </c>
    </row>
    <row r="72" spans="2:5" x14ac:dyDescent="0.45">
      <c r="B72" s="6">
        <v>45830</v>
      </c>
      <c r="C72" t="s">
        <v>31</v>
      </c>
      <c r="D72" t="s">
        <v>47</v>
      </c>
      <c r="E72">
        <v>82</v>
      </c>
    </row>
    <row r="73" spans="2:5" x14ac:dyDescent="0.45">
      <c r="B73" s="6">
        <v>45832</v>
      </c>
      <c r="C73" t="s">
        <v>29</v>
      </c>
      <c r="D73" t="s">
        <v>47</v>
      </c>
      <c r="E73">
        <v>79</v>
      </c>
    </row>
    <row r="74" spans="2:5" x14ac:dyDescent="0.45">
      <c r="B74" s="6">
        <v>45833</v>
      </c>
      <c r="C74" t="s">
        <v>31</v>
      </c>
      <c r="D74" t="s">
        <v>45</v>
      </c>
      <c r="E74">
        <v>74</v>
      </c>
    </row>
    <row r="75" spans="2:5" x14ac:dyDescent="0.45">
      <c r="B75" s="6">
        <v>45836</v>
      </c>
      <c r="C75" t="s">
        <v>31</v>
      </c>
      <c r="D75" t="s">
        <v>48</v>
      </c>
      <c r="E75">
        <v>61</v>
      </c>
    </row>
    <row r="76" spans="2:5" x14ac:dyDescent="0.45">
      <c r="B76" s="6">
        <v>45836</v>
      </c>
      <c r="C76" t="s">
        <v>30</v>
      </c>
      <c r="D76" t="s">
        <v>45</v>
      </c>
      <c r="E76">
        <v>91</v>
      </c>
    </row>
    <row r="77" spans="2:5" x14ac:dyDescent="0.45">
      <c r="B77" s="6">
        <v>45837</v>
      </c>
      <c r="C77" t="s">
        <v>32</v>
      </c>
      <c r="D77" t="s">
        <v>47</v>
      </c>
      <c r="E77">
        <v>67</v>
      </c>
    </row>
    <row r="78" spans="2:5" x14ac:dyDescent="0.45">
      <c r="B78" s="6">
        <v>45838</v>
      </c>
      <c r="C78" t="s">
        <v>31</v>
      </c>
      <c r="D78" t="s">
        <v>47</v>
      </c>
      <c r="E78">
        <v>62</v>
      </c>
    </row>
    <row r="79" spans="2:5" x14ac:dyDescent="0.45">
      <c r="B79" s="6">
        <v>45838</v>
      </c>
      <c r="C79" t="s">
        <v>32</v>
      </c>
      <c r="D79" t="s">
        <v>45</v>
      </c>
      <c r="E79">
        <v>82</v>
      </c>
    </row>
    <row r="80" spans="2:5" x14ac:dyDescent="0.45">
      <c r="B80" s="6">
        <v>45839</v>
      </c>
      <c r="C80" t="s">
        <v>29</v>
      </c>
      <c r="D80" t="s">
        <v>46</v>
      </c>
      <c r="E80">
        <v>62</v>
      </c>
    </row>
    <row r="81" spans="2:5" x14ac:dyDescent="0.45">
      <c r="B81" s="6">
        <v>45840</v>
      </c>
      <c r="C81" t="s">
        <v>31</v>
      </c>
      <c r="D81" t="s">
        <v>48</v>
      </c>
      <c r="E81">
        <v>61</v>
      </c>
    </row>
    <row r="82" spans="2:5" x14ac:dyDescent="0.45">
      <c r="B82" s="6">
        <v>45840</v>
      </c>
      <c r="C82" t="s">
        <v>29</v>
      </c>
      <c r="D82" t="s">
        <v>47</v>
      </c>
      <c r="E82">
        <v>83</v>
      </c>
    </row>
    <row r="83" spans="2:5" x14ac:dyDescent="0.45">
      <c r="B83" s="6">
        <v>45842</v>
      </c>
      <c r="C83" t="s">
        <v>31</v>
      </c>
      <c r="D83" t="s">
        <v>48</v>
      </c>
      <c r="E83">
        <v>84</v>
      </c>
    </row>
    <row r="84" spans="2:5" x14ac:dyDescent="0.45">
      <c r="B84" s="6">
        <v>45842</v>
      </c>
      <c r="C84" t="s">
        <v>29</v>
      </c>
      <c r="D84" t="s">
        <v>47</v>
      </c>
      <c r="E84">
        <v>69</v>
      </c>
    </row>
    <row r="85" spans="2:5" x14ac:dyDescent="0.45">
      <c r="B85" s="6">
        <v>45843</v>
      </c>
      <c r="C85" t="s">
        <v>29</v>
      </c>
      <c r="D85" t="s">
        <v>46</v>
      </c>
      <c r="E85">
        <v>82</v>
      </c>
    </row>
    <row r="86" spans="2:5" x14ac:dyDescent="0.45">
      <c r="B86" s="6">
        <v>45844</v>
      </c>
      <c r="C86" t="s">
        <v>30</v>
      </c>
      <c r="D86" t="s">
        <v>45</v>
      </c>
      <c r="E86">
        <v>83</v>
      </c>
    </row>
    <row r="87" spans="2:5" x14ac:dyDescent="0.45">
      <c r="B87" s="6">
        <v>45844</v>
      </c>
      <c r="C87" t="s">
        <v>29</v>
      </c>
      <c r="D87" t="s">
        <v>45</v>
      </c>
      <c r="E87">
        <v>93</v>
      </c>
    </row>
    <row r="88" spans="2:5" x14ac:dyDescent="0.45">
      <c r="B88" s="6">
        <v>45844</v>
      </c>
      <c r="C88" t="s">
        <v>29</v>
      </c>
      <c r="D88" t="s">
        <v>47</v>
      </c>
      <c r="E88">
        <v>59</v>
      </c>
    </row>
    <row r="89" spans="2:5" x14ac:dyDescent="0.45">
      <c r="B89" s="6">
        <v>45845</v>
      </c>
      <c r="C89" t="s">
        <v>31</v>
      </c>
      <c r="D89" t="s">
        <v>46</v>
      </c>
      <c r="E89">
        <v>66</v>
      </c>
    </row>
    <row r="90" spans="2:5" x14ac:dyDescent="0.45">
      <c r="B90" s="6">
        <v>45846</v>
      </c>
      <c r="C90" t="s">
        <v>29</v>
      </c>
      <c r="D90" t="s">
        <v>45</v>
      </c>
      <c r="E90">
        <v>71</v>
      </c>
    </row>
    <row r="91" spans="2:5" x14ac:dyDescent="0.45">
      <c r="B91" s="6">
        <v>45848</v>
      </c>
      <c r="C91" t="s">
        <v>31</v>
      </c>
      <c r="D91" t="s">
        <v>45</v>
      </c>
      <c r="E91">
        <v>58</v>
      </c>
    </row>
    <row r="92" spans="2:5" x14ac:dyDescent="0.45">
      <c r="B92" s="6">
        <v>45850</v>
      </c>
      <c r="C92" t="s">
        <v>29</v>
      </c>
      <c r="D92" t="s">
        <v>45</v>
      </c>
      <c r="E92">
        <v>71</v>
      </c>
    </row>
    <row r="93" spans="2:5" x14ac:dyDescent="0.45">
      <c r="B93" s="6">
        <v>45851</v>
      </c>
      <c r="C93" t="s">
        <v>29</v>
      </c>
      <c r="D93" t="s">
        <v>46</v>
      </c>
      <c r="E93">
        <v>82</v>
      </c>
    </row>
    <row r="94" spans="2:5" x14ac:dyDescent="0.45">
      <c r="B94" s="6">
        <v>45853</v>
      </c>
      <c r="C94" t="s">
        <v>31</v>
      </c>
      <c r="D94" t="s">
        <v>46</v>
      </c>
      <c r="E94">
        <v>75</v>
      </c>
    </row>
    <row r="95" spans="2:5" x14ac:dyDescent="0.45">
      <c r="B95" s="6">
        <v>45855</v>
      </c>
      <c r="C95" t="s">
        <v>32</v>
      </c>
      <c r="D95" t="s">
        <v>45</v>
      </c>
      <c r="E95">
        <v>62</v>
      </c>
    </row>
    <row r="96" spans="2:5" x14ac:dyDescent="0.45">
      <c r="B96" s="6">
        <v>45855</v>
      </c>
      <c r="C96" t="s">
        <v>29</v>
      </c>
      <c r="D96" t="s">
        <v>48</v>
      </c>
      <c r="E96">
        <v>72</v>
      </c>
    </row>
    <row r="97" spans="2:5" x14ac:dyDescent="0.45">
      <c r="B97" s="6">
        <v>45858</v>
      </c>
      <c r="C97" t="s">
        <v>31</v>
      </c>
      <c r="D97" t="s">
        <v>48</v>
      </c>
      <c r="E97">
        <v>67</v>
      </c>
    </row>
    <row r="98" spans="2:5" x14ac:dyDescent="0.45">
      <c r="B98" s="6">
        <v>45859</v>
      </c>
      <c r="C98" t="s">
        <v>30</v>
      </c>
      <c r="D98" t="s">
        <v>46</v>
      </c>
      <c r="E98">
        <v>80</v>
      </c>
    </row>
    <row r="99" spans="2:5" x14ac:dyDescent="0.45">
      <c r="B99" s="6">
        <v>45859</v>
      </c>
      <c r="C99" t="s">
        <v>32</v>
      </c>
      <c r="D99" t="s">
        <v>47</v>
      </c>
      <c r="E99">
        <v>51</v>
      </c>
    </row>
    <row r="100" spans="2:5" x14ac:dyDescent="0.45">
      <c r="B100" s="6">
        <v>45859</v>
      </c>
      <c r="C100" t="s">
        <v>32</v>
      </c>
      <c r="D100" t="s">
        <v>48</v>
      </c>
      <c r="E100">
        <v>80</v>
      </c>
    </row>
    <row r="101" spans="2:5" x14ac:dyDescent="0.45">
      <c r="B101" s="6">
        <v>45861</v>
      </c>
      <c r="C101" t="s">
        <v>32</v>
      </c>
      <c r="D101" t="s">
        <v>46</v>
      </c>
      <c r="E101">
        <v>69</v>
      </c>
    </row>
    <row r="102" spans="2:5" x14ac:dyDescent="0.45">
      <c r="B102" s="6">
        <v>45861</v>
      </c>
      <c r="C102" t="s">
        <v>31</v>
      </c>
      <c r="D102" t="s">
        <v>47</v>
      </c>
      <c r="E102">
        <v>94</v>
      </c>
    </row>
    <row r="103" spans="2:5" x14ac:dyDescent="0.45">
      <c r="B103" s="6">
        <v>45862</v>
      </c>
      <c r="C103" t="s">
        <v>30</v>
      </c>
      <c r="D103" t="s">
        <v>48</v>
      </c>
      <c r="E103">
        <v>84</v>
      </c>
    </row>
    <row r="104" spans="2:5" x14ac:dyDescent="0.45">
      <c r="B104" s="6">
        <v>45864</v>
      </c>
      <c r="C104" t="s">
        <v>32</v>
      </c>
      <c r="D104" t="s">
        <v>48</v>
      </c>
      <c r="E104">
        <v>75</v>
      </c>
    </row>
    <row r="105" spans="2:5" x14ac:dyDescent="0.45">
      <c r="B105" s="6">
        <v>45866</v>
      </c>
      <c r="C105" t="s">
        <v>32</v>
      </c>
      <c r="D105" t="s">
        <v>47</v>
      </c>
      <c r="E105">
        <v>83</v>
      </c>
    </row>
  </sheetData>
  <sortState xmlns:xlrd2="http://schemas.microsoft.com/office/spreadsheetml/2017/richdata2" ref="B6:D105">
    <sortCondition ref="D6:D105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DC869-4C22-4A5F-B55F-7C5658875BA0}">
  <dimension ref="A1:Y15"/>
  <sheetViews>
    <sheetView showGridLines="0" workbookViewId="0"/>
  </sheetViews>
  <sheetFormatPr defaultColWidth="10.59765625" defaultRowHeight="14.25" x14ac:dyDescent="0.45"/>
  <cols>
    <col min="1" max="1" width="1.59765625" customWidth="1"/>
    <col min="2" max="25" width="8.59765625" customWidth="1"/>
  </cols>
  <sheetData>
    <row r="1" spans="1:25" ht="30.6" customHeight="1" x14ac:dyDescent="0.45">
      <c r="A1" s="2"/>
      <c r="B1" s="4" t="s">
        <v>57</v>
      </c>
      <c r="C1" s="1"/>
      <c r="D1" s="1"/>
      <c r="E1" s="1"/>
      <c r="F1" s="1"/>
      <c r="G1" s="1"/>
      <c r="H1" s="1"/>
      <c r="I1" s="1"/>
      <c r="J1" s="1"/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3" spans="1:25" x14ac:dyDescent="0.45">
      <c r="B3" s="20" t="s">
        <v>27</v>
      </c>
      <c r="C3" s="20" t="s">
        <v>58</v>
      </c>
      <c r="D3" s="21" t="s">
        <v>28</v>
      </c>
      <c r="F3" s="20" t="s">
        <v>59</v>
      </c>
      <c r="G3" s="23"/>
      <c r="H3" s="23"/>
    </row>
    <row r="4" spans="1:25" x14ac:dyDescent="0.45">
      <c r="B4" t="s">
        <v>29</v>
      </c>
      <c r="C4" t="s">
        <v>60</v>
      </c>
      <c r="D4">
        <v>55</v>
      </c>
    </row>
    <row r="5" spans="1:25" x14ac:dyDescent="0.45">
      <c r="B5" t="s">
        <v>32</v>
      </c>
      <c r="C5" t="s">
        <v>60</v>
      </c>
      <c r="D5">
        <v>51</v>
      </c>
      <c r="F5" s="5" t="s">
        <v>27</v>
      </c>
      <c r="G5" s="5" t="s">
        <v>58</v>
      </c>
      <c r="H5" s="21" t="s">
        <v>28</v>
      </c>
    </row>
    <row r="6" spans="1:25" x14ac:dyDescent="0.45">
      <c r="B6" t="s">
        <v>32</v>
      </c>
      <c r="C6" t="s">
        <v>61</v>
      </c>
      <c r="D6">
        <v>55</v>
      </c>
      <c r="F6" t="s">
        <v>31</v>
      </c>
      <c r="G6" t="s">
        <v>61</v>
      </c>
      <c r="H6" s="8"/>
    </row>
    <row r="7" spans="1:25" x14ac:dyDescent="0.45">
      <c r="B7" t="s">
        <v>29</v>
      </c>
      <c r="C7" t="s">
        <v>60</v>
      </c>
      <c r="D7">
        <v>91</v>
      </c>
      <c r="F7" t="s">
        <v>32</v>
      </c>
      <c r="G7" t="s">
        <v>60</v>
      </c>
    </row>
    <row r="8" spans="1:25" x14ac:dyDescent="0.45">
      <c r="B8" t="s">
        <v>30</v>
      </c>
      <c r="C8" t="s">
        <v>62</v>
      </c>
      <c r="D8">
        <v>85</v>
      </c>
    </row>
    <row r="9" spans="1:25" x14ac:dyDescent="0.45">
      <c r="B9" t="s">
        <v>31</v>
      </c>
      <c r="C9" t="s">
        <v>61</v>
      </c>
      <c r="D9">
        <v>93</v>
      </c>
    </row>
    <row r="10" spans="1:25" x14ac:dyDescent="0.45">
      <c r="B10" t="s">
        <v>29</v>
      </c>
      <c r="C10" t="s">
        <v>60</v>
      </c>
      <c r="D10">
        <v>55</v>
      </c>
    </row>
    <row r="11" spans="1:25" x14ac:dyDescent="0.45">
      <c r="B11" t="s">
        <v>30</v>
      </c>
      <c r="C11" t="s">
        <v>62</v>
      </c>
      <c r="D11">
        <v>69</v>
      </c>
    </row>
    <row r="12" spans="1:25" x14ac:dyDescent="0.45">
      <c r="B12" t="s">
        <v>29</v>
      </c>
      <c r="C12" t="s">
        <v>61</v>
      </c>
      <c r="D12">
        <v>54</v>
      </c>
    </row>
    <row r="13" spans="1:25" x14ac:dyDescent="0.45">
      <c r="B13" t="s">
        <v>31</v>
      </c>
      <c r="C13" t="s">
        <v>60</v>
      </c>
      <c r="D13">
        <v>59</v>
      </c>
    </row>
    <row r="14" spans="1:25" x14ac:dyDescent="0.45">
      <c r="B14" t="s">
        <v>31</v>
      </c>
      <c r="C14" t="s">
        <v>60</v>
      </c>
      <c r="D14">
        <v>53</v>
      </c>
    </row>
    <row r="15" spans="1:25" x14ac:dyDescent="0.45">
      <c r="B15" t="s">
        <v>30</v>
      </c>
      <c r="C15" t="s">
        <v>61</v>
      </c>
      <c r="D15">
        <v>90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506a428-5539-4d24-9f99-f9f54a8d45f7" xsi:nil="true"/>
  </documentManagement>
</p:properties>
</file>

<file path=customXml/item3.xml>��< ? x m l   v e r s i o n = " 1 . 0 "   e n c o d i n g = " u t f - 1 6 " ? > < D a t a M a s h u p   s q m i d = " 7 1 e 8 7 a e 1 - 9 7 0 9 - 4 8 c a - a e a 7 - d 6 d 8 8 2 7 2 9 b d 8 "   x m l n s = " h t t p : / / s c h e m a s . m i c r o s o f t . c o m / D a t a M a s h u p " > A A A A A B g D A A B Q S w M E F A A C A A g A e T i m W k 1 S / 0 G o A A A A 9 w A A A B I A H A B D b 2 5 m a W c v U G F j a 2 F n Z S 5 4 b W w g o h g A K K A U A A A A A A A A A A A A A A A A A A A A A A A A A A A A h Y + 9 D o I w G E V f h X S n L Q V / Q j 5 K o o O L J C Y m x r U p F R q h G F q E d 3 P w k X w F S R R 1 c 7 w n Z z j 3 c b t D O t S V d 1 W t 1 Y 1 J U I A p 8 p S R T a 5 N k a D O n f w l S j n s h D y L Q n m j b G w 8 2 D x B p X O X m J C + 7 3 E f 4 q Y t C K M 0 I M d s u 5 e l q g X 6 y P q / 7 G t j n T B S I Q 6 H V w x n O I h C v J h H M 8 y A T B Q y b b 4 G G 4 M x B f I D Y d 1 V r m s V V 8 b f r I B M E 8 j 7 B H 8 C U E s D B B Q A A g A I A H k 4 p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5 O K Z a K I p H u A 4 A A A A R A A A A E w A c A E Z v c m 1 1 b G F z L 1 N l Y 3 R p b 2 4 x L m 0 g o h g A K K A U A A A A A A A A A A A A A A A A A A A A A A A A A A A A K 0 5 N L s n M z 1 M I h t C G 1 g B Q S w E C L Q A U A A I A C A B 5 O K Z a T V L / Q a g A A A D 3 A A A A E g A A A A A A A A A A A A A A A A A A A A A A Q 2 9 u Z m l n L 1 B h Y 2 t h Z 2 U u e G 1 s U E s B A i 0 A F A A C A A g A e T i m W g / K 6 a u k A A A A 6 Q A A A B M A A A A A A A A A A A A A A A A A 9 A A A A F t D b 2 5 0 Z W 5 0 X 1 R 5 c G V z X S 5 4 b W x Q S w E C L Q A U A A I A C A B 5 O K Z a K I p H u A 4 A A A A R A A A A E w A A A A A A A A A A A A A A A A D l A Q A A R m 9 y b X V s Y X M v U 2 V j d G l v b j E u b V B L B Q Y A A A A A A w A D A M I A A A B A A g A A A A A R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m Y W x z Z T w v R m l y Z X d h b G x F b m F i b G V k P j w v U G V y b W l z c 2 l v b k x p c 3 Q + x Q E A A A A A A A C j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z I 7 B b J o M K S q o U k 6 + t 3 D r 8 A A A A A A I A A A A A A B B m A A A A A Q A A I A A A A B M 6 m 3 J c x Y j R T R q K H / C 7 u E x s q F K Z N i K T y d w F t 8 A R e 4 K I A A A A A A 6 A A A A A A g A A I A A A A L 7 m 2 V t 6 d 6 S L n y y u H y J O o / 1 G R f 2 f 6 + p 8 t 0 N D N x y u W Z 4 8 U A A A A C O J q 6 E / H F C n A k R 0 U j C y K 0 d q k J f M F 6 t E I h V Y 2 r 0 + t T 7 l p S b E + 8 w v j E 4 C d D J l X 2 E t P Z N 2 u 5 5 5 / Z S v N U l D 4 b R / y 7 e I Y b y m + o p P F u A y 5 s 5 b A d m i Q A A A A D a s 2 t / X s 4 + Z A b m Y T J c s q f T A o 6 n 0 O Q u q j q V a B h 0 E F d Q O Q z W b 3 E L f / 7 W b a G S f z W X P m N R a l e l R 6 r k Z w 0 g W V y s L x C E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11BC2C83712E4CADF0862FEFF56386" ma:contentTypeVersion="18" ma:contentTypeDescription="Create a new document." ma:contentTypeScope="" ma:versionID="b918f344aacdfc92976912bb678b09db">
  <xsd:schema xmlns:xsd="http://www.w3.org/2001/XMLSchema" xmlns:xs="http://www.w3.org/2001/XMLSchema" xmlns:p="http://schemas.microsoft.com/office/2006/metadata/properties" xmlns:ns3="6506a428-5539-4d24-9f99-f9f54a8d45f7" xmlns:ns4="fb4d61c1-35a4-44c7-8dc3-972ee347ce13" targetNamespace="http://schemas.microsoft.com/office/2006/metadata/properties" ma:root="true" ma:fieldsID="a94fdc95253c151cb6f63697cc05ebc3" ns3:_="" ns4:_="">
    <xsd:import namespace="6506a428-5539-4d24-9f99-f9f54a8d45f7"/>
    <xsd:import namespace="fb4d61c1-35a4-44c7-8dc3-972ee347ce1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6a428-5539-4d24-9f99-f9f54a8d45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61c1-35a4-44c7-8dc3-972ee347ce1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254F5E-7D94-4220-9979-5DD2045EAB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21255A-0FF9-45E7-BD6A-122933D3AEEF}">
  <ds:schemaRefs>
    <ds:schemaRef ds:uri="http://schemas.microsoft.com/office/2006/metadata/properties"/>
    <ds:schemaRef ds:uri="http://schemas.microsoft.com/office/infopath/2007/PartnerControls"/>
    <ds:schemaRef ds:uri="6506a428-5539-4d24-9f99-f9f54a8d45f7"/>
  </ds:schemaRefs>
</ds:datastoreItem>
</file>

<file path=customXml/itemProps3.xml><?xml version="1.0" encoding="utf-8"?>
<ds:datastoreItem xmlns:ds="http://schemas.openxmlformats.org/officeDocument/2006/customXml" ds:itemID="{64E0401F-84C2-429A-8DD5-0A57F167DD90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D303A1C3-538B-4C02-80E7-A98A00D40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6a428-5539-4d24-9f99-f9f54a8d45f7"/>
    <ds:schemaRef ds:uri="fb4d61c1-35a4-44c7-8dc3-972ee347ce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</vt:lpstr>
      <vt:lpstr>Contents</vt:lpstr>
      <vt:lpstr>Arrays &amp; array functions</vt:lpstr>
      <vt:lpstr>Lifting</vt:lpstr>
      <vt:lpstr>Example</vt:lpstr>
      <vt:lpstr>Broadcasting</vt:lpstr>
      <vt:lpstr>Pairwise lifting</vt:lpstr>
      <vt:lpstr>Lookup example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</dc:creator>
  <cp:keywords/>
  <dc:description/>
  <cp:lastModifiedBy>Mark Proctor</cp:lastModifiedBy>
  <cp:revision/>
  <dcterms:created xsi:type="dcterms:W3CDTF">2024-02-09T20:38:21Z</dcterms:created>
  <dcterms:modified xsi:type="dcterms:W3CDTF">2025-07-31T09:45:48Z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0x0101001811BC2C83712E4CADF0862FEFF56386</vt:lpwstr>
  </property>
</Properties>
</file>